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R:\S17300_港湾課\R08年度\02_簿冊\140 港湾振興班\21_大分県ポートセールス実行委員会\⑨広報\HP修正\R08.06.25修正\"/>
    </mc:Choice>
  </mc:AlternateContent>
  <xr:revisionPtr revIDLastSave="0" documentId="13_ncr:1_{934FB598-CB86-4CD3-A8E3-7DA466FC4893}" xr6:coauthVersionLast="47" xr6:coauthVersionMax="47" xr10:uidLastSave="{00000000-0000-0000-0000-000000000000}"/>
  <bookViews>
    <workbookView xWindow="28680" yWindow="-120" windowWidth="29040" windowHeight="15720" xr2:uid="{00000000-000D-0000-FFFF-FFFF00000000}"/>
  </bookViews>
  <sheets>
    <sheet name="１号様式" sheetId="1" r:id="rId1"/>
    <sheet name="1号様式の1" sheetId="2" r:id="rId2"/>
    <sheet name="1号様式の2" sheetId="9" r:id="rId3"/>
    <sheet name="1号様式の３" sheetId="30" r:id="rId4"/>
    <sheet name="1号様式の４" sheetId="29" r:id="rId5"/>
    <sheet name="2号様式" sheetId="32" r:id="rId6"/>
    <sheet name="3号様式" sheetId="5" r:id="rId7"/>
    <sheet name="5号様式" sheetId="12" r:id="rId8"/>
    <sheet name="7号様式" sheetId="15" r:id="rId9"/>
    <sheet name="7号様式の1" sheetId="19" r:id="rId10"/>
    <sheet name="7号様式の2" sheetId="21" r:id="rId11"/>
    <sheet name="7号様式の3" sheetId="33" r:id="rId12"/>
    <sheet name="9号様式" sheetId="17" r:id="rId13"/>
    <sheet name="Sheet1" sheetId="24" r:id="rId14"/>
  </sheets>
  <definedNames>
    <definedName name="_xlnm.Print_Area" localSheetId="0">'１号様式'!$A$1:$J$58</definedName>
    <definedName name="_xlnm.Print_Area" localSheetId="1">'1号様式の1'!$A$1:$J$57</definedName>
    <definedName name="_xlnm.Print_Area" localSheetId="3">'1号様式の３'!$A$1:$J$41</definedName>
    <definedName name="_xlnm.Print_Area" localSheetId="4">'1号様式の４'!$A$1:$J$31</definedName>
    <definedName name="_xlnm.Print_Area" localSheetId="5">'2号様式'!$A$1:$J$45</definedName>
    <definedName name="_xlnm.Print_Area" localSheetId="7">'5号様式'!$A$1:$J$58</definedName>
    <definedName name="_xlnm.Print_Area" localSheetId="8">'7号様式'!$A$1:$J$54</definedName>
    <definedName name="_xlnm.Print_Area" localSheetId="9">'7号様式の1'!$A$1:$J$36</definedName>
    <definedName name="_xlnm.Print_Area" localSheetId="11">'7号様式の3'!$A$1:$J$41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7" l="1"/>
  <c r="D7" i="15"/>
  <c r="D7" i="12"/>
  <c r="C11" i="5"/>
  <c r="D6" i="29"/>
  <c r="F33" i="33"/>
  <c r="E33" i="33"/>
  <c r="H32" i="33"/>
  <c r="H33" i="33" s="1"/>
  <c r="G32" i="33"/>
  <c r="G33" i="33" s="1"/>
  <c r="I33" i="33" s="1"/>
  <c r="J25" i="33"/>
  <c r="I25" i="33"/>
  <c r="H25" i="33"/>
  <c r="G25" i="33"/>
  <c r="F25" i="33"/>
  <c r="E25" i="33"/>
  <c r="G15" i="33"/>
  <c r="G14" i="33"/>
  <c r="G13" i="33"/>
  <c r="G12" i="33"/>
  <c r="G11" i="33"/>
  <c r="G10" i="33"/>
  <c r="E38" i="33" s="1"/>
  <c r="H33" i="30"/>
  <c r="F33" i="30"/>
  <c r="E33" i="30"/>
  <c r="J25" i="30"/>
  <c r="I25" i="30"/>
  <c r="H25" i="30"/>
  <c r="G25" i="30"/>
  <c r="F25" i="30"/>
  <c r="E25" i="30"/>
  <c r="H32" i="30"/>
  <c r="G32" i="30"/>
  <c r="I32" i="30" s="1"/>
  <c r="E37" i="30" s="1"/>
  <c r="G15" i="30"/>
  <c r="G14" i="30"/>
  <c r="G13" i="30"/>
  <c r="G12" i="30"/>
  <c r="G11" i="30"/>
  <c r="G10" i="30"/>
  <c r="G32" i="32"/>
  <c r="G31" i="32"/>
  <c r="G30" i="32"/>
  <c r="G29" i="32"/>
  <c r="G28" i="32"/>
  <c r="G27" i="32"/>
  <c r="E38" i="30" l="1"/>
  <c r="I32" i="33"/>
  <c r="E37" i="33" s="1"/>
  <c r="E39" i="33" s="1"/>
  <c r="E39" i="30"/>
  <c r="G33" i="30"/>
  <c r="I33" i="30"/>
</calcChain>
</file>

<file path=xl/sharedStrings.xml><?xml version="1.0" encoding="utf-8"?>
<sst xmlns="http://schemas.openxmlformats.org/spreadsheetml/2006/main" count="1043" uniqueCount="217">
  <si>
    <t>年　　月　　日</t>
    <rPh sb="0" eb="1">
      <t>トシ</t>
    </rPh>
    <rPh sb="3" eb="4">
      <t>ツキ</t>
    </rPh>
    <rPh sb="6" eb="7">
      <t>ヒ</t>
    </rPh>
    <phoneticPr fontId="1"/>
  </si>
  <si>
    <t>大分県ポートセールス実行委員会</t>
    <rPh sb="0" eb="3">
      <t>オオイタケン</t>
    </rPh>
    <rPh sb="10" eb="12">
      <t>ジッコウ</t>
    </rPh>
    <rPh sb="12" eb="15">
      <t>イインカイ</t>
    </rPh>
    <phoneticPr fontId="1"/>
  </si>
  <si>
    <t>　会長　　　　　　　　　　　　　様</t>
    <rPh sb="1" eb="3">
      <t>カイチョウ</t>
    </rPh>
    <rPh sb="16" eb="17">
      <t>サマ</t>
    </rPh>
    <phoneticPr fontId="1"/>
  </si>
  <si>
    <t>代表者職・氏名</t>
    <rPh sb="0" eb="3">
      <t>ダイヒョウシャ</t>
    </rPh>
    <rPh sb="3" eb="4">
      <t>ショク</t>
    </rPh>
    <rPh sb="5" eb="7">
      <t>シメイ</t>
    </rPh>
    <phoneticPr fontId="1"/>
  </si>
  <si>
    <t>事業計画</t>
    <rPh sb="0" eb="2">
      <t>ジギョウ</t>
    </rPh>
    <rPh sb="2" eb="4">
      <t>ケイカク</t>
    </rPh>
    <phoneticPr fontId="1"/>
  </si>
  <si>
    <t>(1)</t>
    <phoneticPr fontId="1"/>
  </si>
  <si>
    <t>(2)</t>
  </si>
  <si>
    <t>(3)</t>
  </si>
  <si>
    <t>輸送方法</t>
    <rPh sb="0" eb="2">
      <t>ユソウ</t>
    </rPh>
    <rPh sb="2" eb="4">
      <t>ホウホウ</t>
    </rPh>
    <phoneticPr fontId="1"/>
  </si>
  <si>
    <t>(4)</t>
  </si>
  <si>
    <t>利用転換助成</t>
    <rPh sb="0" eb="2">
      <t>リヨウ</t>
    </rPh>
    <rPh sb="2" eb="4">
      <t>テンカン</t>
    </rPh>
    <rPh sb="4" eb="6">
      <t>ジョセイ</t>
    </rPh>
    <phoneticPr fontId="1"/>
  </si>
  <si>
    <t>港（空港）</t>
    <rPh sb="0" eb="1">
      <t>コウ</t>
    </rPh>
    <rPh sb="2" eb="4">
      <t>クウコウ</t>
    </rPh>
    <phoneticPr fontId="1"/>
  </si>
  <si>
    <t>本</t>
    <rPh sb="0" eb="1">
      <t>ホン</t>
    </rPh>
    <phoneticPr fontId="1"/>
  </si>
  <si>
    <t>ＴＥＵ</t>
    <phoneticPr fontId="1"/>
  </si>
  <si>
    <t>本数</t>
    <rPh sb="0" eb="2">
      <t>ホンスウ</t>
    </rPh>
    <phoneticPr fontId="1"/>
  </si>
  <si>
    <t>TEU換算</t>
    <rPh sb="3" eb="5">
      <t>カンザン</t>
    </rPh>
    <phoneticPr fontId="1"/>
  </si>
  <si>
    <t>仕出港</t>
    <rPh sb="0" eb="2">
      <t>シダ</t>
    </rPh>
    <rPh sb="2" eb="3">
      <t>コウ</t>
    </rPh>
    <phoneticPr fontId="1"/>
  </si>
  <si>
    <t>仕向港</t>
    <rPh sb="0" eb="3">
      <t>シムケコウ</t>
    </rPh>
    <phoneticPr fontId="1"/>
  </si>
  <si>
    <t>RORO船</t>
    <rPh sb="4" eb="5">
      <t>セン</t>
    </rPh>
    <phoneticPr fontId="1"/>
  </si>
  <si>
    <t>その他</t>
    <rPh sb="2" eb="3">
      <t>タ</t>
    </rPh>
    <phoneticPr fontId="1"/>
  </si>
  <si>
    <t>コンテナサイズ</t>
    <phoneticPr fontId="1"/>
  </si>
  <si>
    <t>コンテナサイズ</t>
    <phoneticPr fontId="1"/>
  </si>
  <si>
    <t>本　</t>
    <rPh sb="0" eb="1">
      <t>ホン</t>
    </rPh>
    <phoneticPr fontId="1"/>
  </si>
  <si>
    <t>港　</t>
    <rPh sb="0" eb="1">
      <t>コウ</t>
    </rPh>
    <phoneticPr fontId="1"/>
  </si>
  <si>
    <t>台　</t>
    <rPh sb="0" eb="1">
      <t>ダイ</t>
    </rPh>
    <phoneticPr fontId="1"/>
  </si>
  <si>
    <t>貨物名</t>
    <rPh sb="0" eb="2">
      <t>カモツ</t>
    </rPh>
    <rPh sb="2" eb="3">
      <t>メイ</t>
    </rPh>
    <phoneticPr fontId="1"/>
  </si>
  <si>
    <t>４０Ｆ</t>
    <phoneticPr fontId="1"/>
  </si>
  <si>
    <t>２０Ｆ</t>
    <phoneticPr fontId="1"/>
  </si>
  <si>
    <t>助成対象年度</t>
    <rPh sb="0" eb="2">
      <t>ジョセイ</t>
    </rPh>
    <rPh sb="2" eb="4">
      <t>タイショウ</t>
    </rPh>
    <rPh sb="4" eb="6">
      <t>ネンド</t>
    </rPh>
    <phoneticPr fontId="1"/>
  </si>
  <si>
    <t>10,000円✕</t>
    <rPh sb="6" eb="7">
      <t>エン</t>
    </rPh>
    <phoneticPr fontId="1"/>
  </si>
  <si>
    <t>添付書類</t>
    <rPh sb="0" eb="2">
      <t>テンプ</t>
    </rPh>
    <rPh sb="2" eb="4">
      <t>ショルイ</t>
    </rPh>
    <phoneticPr fontId="1"/>
  </si>
  <si>
    <t>住所</t>
    <rPh sb="0" eb="1">
      <t>ジュウ</t>
    </rPh>
    <rPh sb="1" eb="2">
      <t>ショ</t>
    </rPh>
    <phoneticPr fontId="1"/>
  </si>
  <si>
    <t>名称</t>
    <rPh sb="0" eb="1">
      <t>メイ</t>
    </rPh>
    <rPh sb="1" eb="2">
      <t>ショウ</t>
    </rPh>
    <phoneticPr fontId="1"/>
  </si>
  <si>
    <t>　　　　　　申請者</t>
    <rPh sb="6" eb="9">
      <t>シンセイシャ</t>
    </rPh>
    <phoneticPr fontId="1"/>
  </si>
  <si>
    <t>(1)</t>
    <phoneticPr fontId="1"/>
  </si>
  <si>
    <t>事業計画明細書</t>
    <rPh sb="0" eb="2">
      <t>ジギョウ</t>
    </rPh>
    <rPh sb="2" eb="4">
      <t>ケイカク</t>
    </rPh>
    <rPh sb="4" eb="7">
      <t>メイサイショ</t>
    </rPh>
    <phoneticPr fontId="1"/>
  </si>
  <si>
    <t>輸出入の別</t>
    <rPh sb="0" eb="3">
      <t>ユシュツニュウ</t>
    </rPh>
    <rPh sb="4" eb="5">
      <t>ベツ</t>
    </rPh>
    <phoneticPr fontId="1"/>
  </si>
  <si>
    <t>輸送
ルート</t>
    <rPh sb="0" eb="2">
      <t>ユソウ</t>
    </rPh>
    <phoneticPr fontId="1"/>
  </si>
  <si>
    <t>本＝</t>
    <rPh sb="0" eb="1">
      <t>ホン</t>
    </rPh>
    <phoneticPr fontId="1"/>
  </si>
  <si>
    <t>大分港大在コンテナターミナル利用計画</t>
    <rPh sb="0" eb="3">
      <t>オオイタコウ</t>
    </rPh>
    <rPh sb="3" eb="5">
      <t>オオザイ</t>
    </rPh>
    <rPh sb="14" eb="16">
      <t>リヨウ</t>
    </rPh>
    <rPh sb="16" eb="18">
      <t>ケイカク</t>
    </rPh>
    <phoneticPr fontId="1"/>
  </si>
  <si>
    <t>計</t>
    <rPh sb="0" eb="1">
      <t>ケイ</t>
    </rPh>
    <phoneticPr fontId="1"/>
  </si>
  <si>
    <t>※</t>
    <phoneticPr fontId="1"/>
  </si>
  <si>
    <t>相手国名</t>
    <rPh sb="0" eb="2">
      <t>アイテ</t>
    </rPh>
    <rPh sb="2" eb="4">
      <t>コクメイ</t>
    </rPh>
    <phoneticPr fontId="1"/>
  </si>
  <si>
    <t>大分港大在コンテナターミナル利用転換促進助成金交付申請書</t>
    <rPh sb="0" eb="3">
      <t>オオイタコウ</t>
    </rPh>
    <rPh sb="3" eb="5">
      <t>オオザイ</t>
    </rPh>
    <rPh sb="14" eb="16">
      <t>リヨウ</t>
    </rPh>
    <rPh sb="16" eb="18">
      <t>テンカン</t>
    </rPh>
    <rPh sb="18" eb="20">
      <t>ソクシン</t>
    </rPh>
    <rPh sb="20" eb="23">
      <t>ジョセイキン</t>
    </rPh>
    <rPh sb="23" eb="25">
      <t>コウフ</t>
    </rPh>
    <rPh sb="25" eb="28">
      <t>シンセイショ</t>
    </rPh>
    <phoneticPr fontId="1"/>
  </si>
  <si>
    <t>計</t>
    <rPh sb="0" eb="1">
      <t>ケイ</t>
    </rPh>
    <phoneticPr fontId="1"/>
  </si>
  <si>
    <t>相手港名</t>
    <rPh sb="0" eb="2">
      <t>アイテ</t>
    </rPh>
    <rPh sb="2" eb="3">
      <t>ミナト</t>
    </rPh>
    <rPh sb="3" eb="4">
      <t>メイ</t>
    </rPh>
    <phoneticPr fontId="1"/>
  </si>
  <si>
    <t>第１号様式</t>
    <rPh sb="0" eb="1">
      <t>ダイ</t>
    </rPh>
    <rPh sb="2" eb="3">
      <t>ゴウ</t>
    </rPh>
    <rPh sb="3" eb="5">
      <t>ヨウシキ</t>
    </rPh>
    <phoneticPr fontId="1"/>
  </si>
  <si>
    <t>承　　諾　　書</t>
    <rPh sb="0" eb="1">
      <t>ショウ</t>
    </rPh>
    <rPh sb="3" eb="4">
      <t>ダク</t>
    </rPh>
    <rPh sb="6" eb="7">
      <t>ショ</t>
    </rPh>
    <phoneticPr fontId="1"/>
  </si>
  <si>
    <t>荷主</t>
    <rPh sb="0" eb="2">
      <t>ニヌシ</t>
    </rPh>
    <phoneticPr fontId="1"/>
  </si>
  <si>
    <t>記</t>
    <rPh sb="0" eb="1">
      <t>キ</t>
    </rPh>
    <phoneticPr fontId="1"/>
  </si>
  <si>
    <t>１　助成対象貨物</t>
    <rPh sb="2" eb="4">
      <t>ジョセイ</t>
    </rPh>
    <rPh sb="4" eb="6">
      <t>タイショウ</t>
    </rPh>
    <rPh sb="6" eb="8">
      <t>カモツ</t>
    </rPh>
    <phoneticPr fontId="1"/>
  </si>
  <si>
    <t>２　海運貨物取扱業者名</t>
    <rPh sb="2" eb="4">
      <t>カイウン</t>
    </rPh>
    <rPh sb="4" eb="6">
      <t>カモツ</t>
    </rPh>
    <rPh sb="6" eb="8">
      <t>トリアツカイ</t>
    </rPh>
    <rPh sb="8" eb="10">
      <t>ギョウシャ</t>
    </rPh>
    <rPh sb="10" eb="11">
      <t>メイ</t>
    </rPh>
    <phoneticPr fontId="1"/>
  </si>
  <si>
    <t>担当者所属・氏名</t>
    <rPh sb="0" eb="3">
      <t>タントウシャ</t>
    </rPh>
    <rPh sb="3" eb="5">
      <t>ショゾク</t>
    </rPh>
    <rPh sb="6" eb="8">
      <t>シメイ</t>
    </rPh>
    <phoneticPr fontId="1"/>
  </si>
  <si>
    <t>連　　　絡　　　先</t>
    <rPh sb="0" eb="1">
      <t>レン</t>
    </rPh>
    <rPh sb="4" eb="5">
      <t>ラク</t>
    </rPh>
    <rPh sb="8" eb="9">
      <t>サキ</t>
    </rPh>
    <phoneticPr fontId="1"/>
  </si>
  <si>
    <t>国内利用港</t>
    <rPh sb="0" eb="2">
      <t>コクナイ</t>
    </rPh>
    <rPh sb="2" eb="4">
      <t>リヨウ</t>
    </rPh>
    <rPh sb="4" eb="5">
      <t>ミナト</t>
    </rPh>
    <phoneticPr fontId="1"/>
  </si>
  <si>
    <t>助成対象貨物名</t>
    <rPh sb="0" eb="2">
      <t>ジョセイ</t>
    </rPh>
    <rPh sb="2" eb="4">
      <t>タイショウ</t>
    </rPh>
    <rPh sb="4" eb="6">
      <t>カモツ</t>
    </rPh>
    <rPh sb="6" eb="7">
      <t>メイ</t>
    </rPh>
    <phoneticPr fontId="1"/>
  </si>
  <si>
    <t>本</t>
    <rPh sb="0" eb="1">
      <t>ホン</t>
    </rPh>
    <phoneticPr fontId="1"/>
  </si>
  <si>
    <t>助成対象貨物量</t>
    <rPh sb="0" eb="2">
      <t>ジョセイ</t>
    </rPh>
    <rPh sb="2" eb="4">
      <t>タイショウ</t>
    </rPh>
    <rPh sb="4" eb="7">
      <t>カモツリョウ</t>
    </rPh>
    <phoneticPr fontId="1"/>
  </si>
  <si>
    <t>助成年度の本数の合計を記入</t>
    <rPh sb="0" eb="2">
      <t>ジョセイ</t>
    </rPh>
    <rPh sb="2" eb="4">
      <t>ネンド</t>
    </rPh>
    <rPh sb="5" eb="7">
      <t>ホンスウ</t>
    </rPh>
    <rPh sb="8" eb="10">
      <t>ゴウケイ</t>
    </rPh>
    <rPh sb="11" eb="13">
      <t>キニュウ</t>
    </rPh>
    <phoneticPr fontId="1"/>
  </si>
  <si>
    <t>～</t>
    <phoneticPr fontId="1"/>
  </si>
  <si>
    <t>ﾄﾝ　</t>
    <phoneticPr fontId="1"/>
  </si>
  <si>
    <t>コンテナサイズ</t>
    <phoneticPr fontId="1"/>
  </si>
  <si>
    <t>２０Ｆ</t>
    <phoneticPr fontId="1"/>
  </si>
  <si>
    <t>４０Ｆ</t>
    <phoneticPr fontId="1"/>
  </si>
  <si>
    <t>ＴＥＵ</t>
    <phoneticPr fontId="1"/>
  </si>
  <si>
    <t>貨物量</t>
    <rPh sb="0" eb="3">
      <t>カモツリョウ</t>
    </rPh>
    <phoneticPr fontId="1"/>
  </si>
  <si>
    <t>合計</t>
    <rPh sb="0" eb="2">
      <t>ゴウケイ</t>
    </rPh>
    <phoneticPr fontId="1"/>
  </si>
  <si>
    <t>１　利用転換助成</t>
    <rPh sb="2" eb="4">
      <t>リヨウ</t>
    </rPh>
    <rPh sb="4" eb="6">
      <t>テンカン</t>
    </rPh>
    <rPh sb="6" eb="8">
      <t>ジョセイ</t>
    </rPh>
    <phoneticPr fontId="1"/>
  </si>
  <si>
    <t>(1)大分港大在コンテナターミナル利用計画</t>
    <rPh sb="3" eb="6">
      <t>オオイタコウ</t>
    </rPh>
    <rPh sb="6" eb="8">
      <t>オオザイ</t>
    </rPh>
    <rPh sb="17" eb="19">
      <t>リヨウ</t>
    </rPh>
    <rPh sb="19" eb="21">
      <t>ケイカク</t>
    </rPh>
    <phoneticPr fontId="1"/>
  </si>
  <si>
    <t>第３号様式</t>
    <rPh sb="0" eb="1">
      <t>ダイ</t>
    </rPh>
    <rPh sb="2" eb="3">
      <t>ゴウ</t>
    </rPh>
    <rPh sb="3" eb="5">
      <t>ヨウシキ</t>
    </rPh>
    <phoneticPr fontId="1"/>
  </si>
  <si>
    <t>記</t>
    <rPh sb="0" eb="1">
      <t>キ</t>
    </rPh>
    <phoneticPr fontId="1"/>
  </si>
  <si>
    <t>円</t>
    <rPh sb="0" eb="1">
      <t>エン</t>
    </rPh>
    <phoneticPr fontId="1"/>
  </si>
  <si>
    <t>大分港大在コンテナターミナル利用転換促進助成金変更交付申請書</t>
    <rPh sb="0" eb="3">
      <t>オオイタコウ</t>
    </rPh>
    <rPh sb="3" eb="5">
      <t>オオザイ</t>
    </rPh>
    <rPh sb="14" eb="16">
      <t>リヨウ</t>
    </rPh>
    <rPh sb="16" eb="18">
      <t>テンカン</t>
    </rPh>
    <rPh sb="18" eb="20">
      <t>ソクシン</t>
    </rPh>
    <rPh sb="20" eb="23">
      <t>ジョセイキン</t>
    </rPh>
    <rPh sb="23" eb="25">
      <t>ヘンコウ</t>
    </rPh>
    <rPh sb="25" eb="27">
      <t>コウフ</t>
    </rPh>
    <rPh sb="27" eb="30">
      <t>シンセイショ</t>
    </rPh>
    <phoneticPr fontId="1"/>
  </si>
  <si>
    <t>変更理由</t>
    <rPh sb="0" eb="2">
      <t>ヘンコウ</t>
    </rPh>
    <rPh sb="2" eb="4">
      <t>リユウ</t>
    </rPh>
    <phoneticPr fontId="1"/>
  </si>
  <si>
    <t>変更後の事業計画</t>
    <rPh sb="0" eb="3">
      <t>ヘンコウゴ</t>
    </rPh>
    <rPh sb="4" eb="6">
      <t>ジギョウ</t>
    </rPh>
    <rPh sb="6" eb="8">
      <t>ケイカク</t>
    </rPh>
    <phoneticPr fontId="1"/>
  </si>
  <si>
    <t>既交付決定額</t>
    <rPh sb="0" eb="1">
      <t>キ</t>
    </rPh>
    <rPh sb="1" eb="3">
      <t>コウフ</t>
    </rPh>
    <rPh sb="3" eb="6">
      <t>ケッテイガク</t>
    </rPh>
    <phoneticPr fontId="1"/>
  </si>
  <si>
    <t>変更後の交付申請額</t>
    <rPh sb="0" eb="3">
      <t>ヘンコウゴ</t>
    </rPh>
    <rPh sb="4" eb="6">
      <t>コウフ</t>
    </rPh>
    <rPh sb="6" eb="9">
      <t>シンセイガク</t>
    </rPh>
    <phoneticPr fontId="1"/>
  </si>
  <si>
    <t>差引増減額</t>
    <rPh sb="0" eb="2">
      <t>サシヒキ</t>
    </rPh>
    <rPh sb="2" eb="5">
      <t>ゾウゲンガク</t>
    </rPh>
    <phoneticPr fontId="1"/>
  </si>
  <si>
    <t>国内の仕入地又は仕出地の所在（市町村名まで）</t>
    <rPh sb="0" eb="2">
      <t>コクナイ</t>
    </rPh>
    <rPh sb="3" eb="6">
      <t>シイレチ</t>
    </rPh>
    <rPh sb="6" eb="7">
      <t>マタ</t>
    </rPh>
    <rPh sb="8" eb="10">
      <t>シダ</t>
    </rPh>
    <rPh sb="10" eb="11">
      <t>チ</t>
    </rPh>
    <rPh sb="12" eb="14">
      <t>ショザイ</t>
    </rPh>
    <rPh sb="15" eb="19">
      <t>シチョウソンメイ</t>
    </rPh>
    <phoneticPr fontId="1"/>
  </si>
  <si>
    <t>その他</t>
    <rPh sb="2" eb="3">
      <t>タ</t>
    </rPh>
    <phoneticPr fontId="1"/>
  </si>
  <si>
    <t>代表者職・氏名</t>
    <rPh sb="0" eb="3">
      <t>ダイヒョウシャ</t>
    </rPh>
    <rPh sb="3" eb="4">
      <t>ショク</t>
    </rPh>
    <rPh sb="5" eb="7">
      <t>シメイ</t>
    </rPh>
    <phoneticPr fontId="1"/>
  </si>
  <si>
    <t>申請者が商社の場合はクライアント名を記入</t>
    <rPh sb="0" eb="3">
      <t>シンセイシャ</t>
    </rPh>
    <rPh sb="4" eb="6">
      <t>ショウシャ</t>
    </rPh>
    <rPh sb="7" eb="9">
      <t>バアイ</t>
    </rPh>
    <rPh sb="16" eb="17">
      <t>メイ</t>
    </rPh>
    <rPh sb="18" eb="20">
      <t>キニュウ</t>
    </rPh>
    <phoneticPr fontId="1"/>
  </si>
  <si>
    <t>名　　称</t>
    <rPh sb="0" eb="1">
      <t>メイ</t>
    </rPh>
    <rPh sb="3" eb="4">
      <t>ショウ</t>
    </rPh>
    <phoneticPr fontId="1"/>
  </si>
  <si>
    <t>第５号様式</t>
    <rPh sb="0" eb="1">
      <t>ダイ</t>
    </rPh>
    <rPh sb="2" eb="3">
      <t>ゴウ</t>
    </rPh>
    <rPh sb="3" eb="5">
      <t>ヨウシキ</t>
    </rPh>
    <phoneticPr fontId="1"/>
  </si>
  <si>
    <t>大分港大在コンテナターミナル利用転換促進助成金実績報告書</t>
    <rPh sb="0" eb="3">
      <t>オオイタコウ</t>
    </rPh>
    <rPh sb="3" eb="5">
      <t>オオザイ</t>
    </rPh>
    <rPh sb="14" eb="16">
      <t>リヨウ</t>
    </rPh>
    <rPh sb="16" eb="18">
      <t>テンカン</t>
    </rPh>
    <rPh sb="18" eb="20">
      <t>ソクシン</t>
    </rPh>
    <rPh sb="20" eb="23">
      <t>ジョセイキン</t>
    </rPh>
    <rPh sb="23" eb="25">
      <t>ジッセキ</t>
    </rPh>
    <rPh sb="25" eb="28">
      <t>ホウコクショ</t>
    </rPh>
    <phoneticPr fontId="1"/>
  </si>
  <si>
    <t>事業実績</t>
    <rPh sb="0" eb="2">
      <t>ジギョウ</t>
    </rPh>
    <rPh sb="2" eb="4">
      <t>ジッセキ</t>
    </rPh>
    <phoneticPr fontId="1"/>
  </si>
  <si>
    <t>大分港大在コンテナターミナル利用実績</t>
    <rPh sb="0" eb="3">
      <t>オオイタコウ</t>
    </rPh>
    <rPh sb="3" eb="5">
      <t>オオザイ</t>
    </rPh>
    <rPh sb="14" eb="16">
      <t>リヨウ</t>
    </rPh>
    <rPh sb="16" eb="18">
      <t>ジッセキ</t>
    </rPh>
    <phoneticPr fontId="1"/>
  </si>
  <si>
    <t>助成金交付申請額</t>
    <rPh sb="0" eb="3">
      <t>ジョセイキン</t>
    </rPh>
    <rPh sb="3" eb="5">
      <t>コウフ</t>
    </rPh>
    <rPh sb="5" eb="8">
      <t>シンセイガク</t>
    </rPh>
    <phoneticPr fontId="1"/>
  </si>
  <si>
    <t>第７号様式</t>
    <rPh sb="0" eb="1">
      <t>ダイ</t>
    </rPh>
    <rPh sb="2" eb="3">
      <t>ゴウ</t>
    </rPh>
    <rPh sb="3" eb="5">
      <t>ヨウシキ</t>
    </rPh>
    <phoneticPr fontId="1"/>
  </si>
  <si>
    <t>　大分港大在コンテナターミナル利用転換促進助成金の交付を受けたいので、同交付要綱第１３条の規定により請求します。</t>
    <rPh sb="1" eb="4">
      <t>オオイタコウ</t>
    </rPh>
    <rPh sb="4" eb="6">
      <t>オオザイ</t>
    </rPh>
    <rPh sb="15" eb="17">
      <t>リヨウ</t>
    </rPh>
    <rPh sb="17" eb="19">
      <t>テンカン</t>
    </rPh>
    <rPh sb="19" eb="21">
      <t>ソクシン</t>
    </rPh>
    <rPh sb="21" eb="24">
      <t>ジョセイキン</t>
    </rPh>
    <rPh sb="25" eb="27">
      <t>コウフ</t>
    </rPh>
    <rPh sb="28" eb="29">
      <t>ウ</t>
    </rPh>
    <rPh sb="35" eb="36">
      <t>ドウ</t>
    </rPh>
    <rPh sb="36" eb="38">
      <t>コウフ</t>
    </rPh>
    <rPh sb="38" eb="40">
      <t>ヨウコウ</t>
    </rPh>
    <rPh sb="40" eb="41">
      <t>ダイ</t>
    </rPh>
    <rPh sb="43" eb="44">
      <t>ジョウ</t>
    </rPh>
    <rPh sb="45" eb="47">
      <t>キテイ</t>
    </rPh>
    <rPh sb="50" eb="52">
      <t>セイキュウ</t>
    </rPh>
    <phoneticPr fontId="1"/>
  </si>
  <si>
    <t>金融機関名</t>
    <rPh sb="0" eb="2">
      <t>キンユウ</t>
    </rPh>
    <rPh sb="2" eb="5">
      <t>キカンメイ</t>
    </rPh>
    <phoneticPr fontId="1"/>
  </si>
  <si>
    <t>本支店名</t>
    <rPh sb="0" eb="3">
      <t>ホンシテン</t>
    </rPh>
    <rPh sb="3" eb="4">
      <t>メイ</t>
    </rPh>
    <phoneticPr fontId="1"/>
  </si>
  <si>
    <t>口座番号</t>
    <rPh sb="0" eb="2">
      <t>コウザ</t>
    </rPh>
    <rPh sb="2" eb="4">
      <t>バンゴウ</t>
    </rPh>
    <phoneticPr fontId="1"/>
  </si>
  <si>
    <t>普通
当座</t>
    <rPh sb="0" eb="2">
      <t>フツウ</t>
    </rPh>
    <rPh sb="4" eb="6">
      <t>トウザ</t>
    </rPh>
    <phoneticPr fontId="1"/>
  </si>
  <si>
    <t>（荷主）</t>
    <rPh sb="1" eb="3">
      <t>ニヌシ</t>
    </rPh>
    <phoneticPr fontId="1"/>
  </si>
  <si>
    <t>大分港大在コンテナターミナル利用転換促進助成金交付請求書</t>
    <rPh sb="0" eb="3">
      <t>オオイタコウ</t>
    </rPh>
    <rPh sb="3" eb="5">
      <t>オオザイ</t>
    </rPh>
    <rPh sb="14" eb="16">
      <t>リヨウ</t>
    </rPh>
    <rPh sb="16" eb="18">
      <t>テンカン</t>
    </rPh>
    <rPh sb="18" eb="20">
      <t>ソクシン</t>
    </rPh>
    <rPh sb="20" eb="23">
      <t>ジョセイキン</t>
    </rPh>
    <rPh sb="23" eb="25">
      <t>コウフ</t>
    </rPh>
    <rPh sb="25" eb="27">
      <t>セイキュウ</t>
    </rPh>
    <rPh sb="27" eb="28">
      <t>ショ</t>
    </rPh>
    <phoneticPr fontId="1"/>
  </si>
  <si>
    <t>交付請求額</t>
    <rPh sb="0" eb="2">
      <t>コウフ</t>
    </rPh>
    <rPh sb="2" eb="4">
      <t>セイキュウ</t>
    </rPh>
    <rPh sb="4" eb="5">
      <t>ガク</t>
    </rPh>
    <phoneticPr fontId="1"/>
  </si>
  <si>
    <t>金</t>
    <rPh sb="0" eb="1">
      <t>キン</t>
    </rPh>
    <phoneticPr fontId="1"/>
  </si>
  <si>
    <t>振込先口座</t>
    <rPh sb="0" eb="3">
      <t>フリコミサキ</t>
    </rPh>
    <rPh sb="3" eb="5">
      <t>コウザ</t>
    </rPh>
    <phoneticPr fontId="1"/>
  </si>
  <si>
    <t>預金種別</t>
    <rPh sb="0" eb="2">
      <t>ヨキン</t>
    </rPh>
    <rPh sb="2" eb="4">
      <t>シュベツ</t>
    </rPh>
    <phoneticPr fontId="1"/>
  </si>
  <si>
    <t>口座名義人
（カタカナ表記）</t>
    <rPh sb="0" eb="2">
      <t>コウザ</t>
    </rPh>
    <rPh sb="2" eb="5">
      <t>メイギニン</t>
    </rPh>
    <rPh sb="11" eb="13">
      <t>ヒョウキ</t>
    </rPh>
    <phoneticPr fontId="1"/>
  </si>
  <si>
    <t>事業実績明細書</t>
    <rPh sb="0" eb="2">
      <t>ジギョウ</t>
    </rPh>
    <rPh sb="2" eb="4">
      <t>ジッセキ</t>
    </rPh>
    <rPh sb="4" eb="7">
      <t>メイサイショ</t>
    </rPh>
    <phoneticPr fontId="1"/>
  </si>
  <si>
    <t>［他の輸送手段からコンテナ輸送に利用転換し大分港を利用した貨物］</t>
    <rPh sb="1" eb="2">
      <t>タ</t>
    </rPh>
    <rPh sb="3" eb="5">
      <t>ユソウ</t>
    </rPh>
    <rPh sb="5" eb="7">
      <t>シュダン</t>
    </rPh>
    <rPh sb="13" eb="15">
      <t>ユソウ</t>
    </rPh>
    <rPh sb="16" eb="18">
      <t>リヨウ</t>
    </rPh>
    <rPh sb="18" eb="20">
      <t>テンカン</t>
    </rPh>
    <rPh sb="21" eb="24">
      <t>オオイタコウ</t>
    </rPh>
    <rPh sb="25" eb="27">
      <t>リヨウ</t>
    </rPh>
    <rPh sb="29" eb="31">
      <t>カモツ</t>
    </rPh>
    <phoneticPr fontId="1"/>
  </si>
  <si>
    <t>［新規貿易貨物］</t>
    <phoneticPr fontId="1"/>
  </si>
  <si>
    <t>助成金見込額</t>
    <rPh sb="0" eb="3">
      <t>ジョセイキン</t>
    </rPh>
    <rPh sb="3" eb="6">
      <t>ミコミガク</t>
    </rPh>
    <phoneticPr fontId="1"/>
  </si>
  <si>
    <t>実績</t>
    <rPh sb="0" eb="2">
      <t>ジッセキ</t>
    </rPh>
    <phoneticPr fontId="1"/>
  </si>
  <si>
    <t>本数の合計を記入</t>
    <rPh sb="0" eb="2">
      <t>ホンスウ</t>
    </rPh>
    <rPh sb="3" eb="5">
      <t>ゴウケイ</t>
    </rPh>
    <rPh sb="6" eb="8">
      <t>キニュウ</t>
    </rPh>
    <phoneticPr fontId="1"/>
  </si>
  <si>
    <t>(1)大分港大在コンテナターミナル利用実績</t>
    <rPh sb="3" eb="6">
      <t>オオイタコウ</t>
    </rPh>
    <rPh sb="6" eb="8">
      <t>オオザイ</t>
    </rPh>
    <rPh sb="17" eb="19">
      <t>リヨウ</t>
    </rPh>
    <rPh sb="19" eb="21">
      <t>ジッセキ</t>
    </rPh>
    <phoneticPr fontId="1"/>
  </si>
  <si>
    <t>他港利用状況</t>
    <rPh sb="0" eb="2">
      <t>タコウ</t>
    </rPh>
    <rPh sb="2" eb="4">
      <t>リヨウ</t>
    </rPh>
    <rPh sb="4" eb="6">
      <t>ジョウキョウ</t>
    </rPh>
    <phoneticPr fontId="1"/>
  </si>
  <si>
    <t>助成</t>
    <rPh sb="0" eb="2">
      <t>ジョセイ</t>
    </rPh>
    <phoneticPr fontId="1"/>
  </si>
  <si>
    <t>1年目</t>
    <rPh sb="1" eb="3">
      <t>ネンメ</t>
    </rPh>
    <phoneticPr fontId="1"/>
  </si>
  <si>
    <t>2年目</t>
    <rPh sb="1" eb="3">
      <t>ネンメ</t>
    </rPh>
    <phoneticPr fontId="1"/>
  </si>
  <si>
    <t>助成</t>
    <rPh sb="0" eb="2">
      <t>ジョセイ</t>
    </rPh>
    <phoneticPr fontId="1"/>
  </si>
  <si>
    <t>3年目</t>
    <rPh sb="1" eb="3">
      <t>ネンメ</t>
    </rPh>
    <phoneticPr fontId="1"/>
  </si>
  <si>
    <t>大在ＣＴ利用状況</t>
    <rPh sb="0" eb="2">
      <t>オオザイ</t>
    </rPh>
    <rPh sb="4" eb="6">
      <t>リヨウ</t>
    </rPh>
    <rPh sb="6" eb="8">
      <t>ジョウキョウ</t>
    </rPh>
    <phoneticPr fontId="1"/>
  </si>
  <si>
    <t>　大分港大在コンテナターミナル利用転換促進助成金の交付を受けたいので、同交付要綱第７条の規定により関係書類を添えて申請します。</t>
    <rPh sb="1" eb="4">
      <t>オオイタコウ</t>
    </rPh>
    <rPh sb="4" eb="6">
      <t>オオザイ</t>
    </rPh>
    <rPh sb="15" eb="17">
      <t>リヨウ</t>
    </rPh>
    <rPh sb="17" eb="19">
      <t>テンカン</t>
    </rPh>
    <rPh sb="19" eb="21">
      <t>ソクシン</t>
    </rPh>
    <rPh sb="21" eb="24">
      <t>ジョセイキン</t>
    </rPh>
    <rPh sb="25" eb="27">
      <t>コウフ</t>
    </rPh>
    <rPh sb="28" eb="29">
      <t>ウ</t>
    </rPh>
    <rPh sb="35" eb="36">
      <t>ドウ</t>
    </rPh>
    <rPh sb="36" eb="38">
      <t>コウフ</t>
    </rPh>
    <rPh sb="38" eb="40">
      <t>ヨウコウ</t>
    </rPh>
    <rPh sb="40" eb="41">
      <t>ダイ</t>
    </rPh>
    <rPh sb="42" eb="43">
      <t>ジョウ</t>
    </rPh>
    <rPh sb="44" eb="46">
      <t>キテイ</t>
    </rPh>
    <rPh sb="49" eb="51">
      <t>カンケイ</t>
    </rPh>
    <rPh sb="51" eb="53">
      <t>ショルイ</t>
    </rPh>
    <rPh sb="54" eb="55">
      <t>ソ</t>
    </rPh>
    <rPh sb="57" eb="59">
      <t>シンセイ</t>
    </rPh>
    <phoneticPr fontId="1"/>
  </si>
  <si>
    <t>（海運貨物取扱業者）</t>
    <rPh sb="1" eb="3">
      <t>カイウン</t>
    </rPh>
    <rPh sb="3" eb="5">
      <t>カモツ</t>
    </rPh>
    <rPh sb="5" eb="7">
      <t>トリアツカイ</t>
    </rPh>
    <rPh sb="7" eb="9">
      <t>ギョウシャ</t>
    </rPh>
    <phoneticPr fontId="1"/>
  </si>
  <si>
    <t>殿　</t>
    <rPh sb="0" eb="1">
      <t>ドノ</t>
    </rPh>
    <phoneticPr fontId="1"/>
  </si>
  <si>
    <t>上記大分港利用状況のとおりであることを証明する。</t>
    <rPh sb="0" eb="2">
      <t>ジョウキ</t>
    </rPh>
    <rPh sb="2" eb="7">
      <t>オオイタコウリヨウ</t>
    </rPh>
    <rPh sb="7" eb="9">
      <t>ジョウキョウ</t>
    </rPh>
    <rPh sb="19" eb="21">
      <t>ショウメイ</t>
    </rPh>
    <phoneticPr fontId="1"/>
  </si>
  <si>
    <t>(5)</t>
  </si>
  <si>
    <t>第１号様式の１</t>
    <rPh sb="0" eb="1">
      <t>ダイ</t>
    </rPh>
    <rPh sb="2" eb="3">
      <t>ゴウ</t>
    </rPh>
    <rPh sb="3" eb="5">
      <t>ヨウシキ</t>
    </rPh>
    <phoneticPr fontId="1"/>
  </si>
  <si>
    <t>第１号様式の２</t>
    <rPh sb="0" eb="1">
      <t>ダイ</t>
    </rPh>
    <rPh sb="2" eb="3">
      <t>ゴウ</t>
    </rPh>
    <rPh sb="3" eb="5">
      <t>ヨウシキ</t>
    </rPh>
    <phoneticPr fontId="1"/>
  </si>
  <si>
    <t>第１号様式の３</t>
    <rPh sb="0" eb="1">
      <t>ダイ</t>
    </rPh>
    <rPh sb="2" eb="3">
      <t>ゴウ</t>
    </rPh>
    <rPh sb="3" eb="5">
      <t>ヨウシキ</t>
    </rPh>
    <phoneticPr fontId="1"/>
  </si>
  <si>
    <t>船荷証券（Ｂ／Ｌ）等、利用転換助成対象貨物の数量が確認できる資料の写し</t>
    <rPh sb="0" eb="2">
      <t>フナニ</t>
    </rPh>
    <rPh sb="2" eb="4">
      <t>ショウケン</t>
    </rPh>
    <rPh sb="9" eb="10">
      <t>トウ</t>
    </rPh>
    <rPh sb="11" eb="13">
      <t>リヨウ</t>
    </rPh>
    <rPh sb="13" eb="15">
      <t>テンカン</t>
    </rPh>
    <rPh sb="15" eb="17">
      <t>ジョセイ</t>
    </rPh>
    <rPh sb="17" eb="19">
      <t>タイショウ</t>
    </rPh>
    <rPh sb="19" eb="21">
      <t>カモツ</t>
    </rPh>
    <rPh sb="22" eb="24">
      <t>スウリョウ</t>
    </rPh>
    <rPh sb="25" eb="27">
      <t>カクニン</t>
    </rPh>
    <rPh sb="30" eb="32">
      <t>シリョウ</t>
    </rPh>
    <rPh sb="33" eb="34">
      <t>ウツ</t>
    </rPh>
    <phoneticPr fontId="1"/>
  </si>
  <si>
    <t>第７号様式の１</t>
    <rPh sb="0" eb="1">
      <t>ダイ</t>
    </rPh>
    <rPh sb="2" eb="3">
      <t>ゴウ</t>
    </rPh>
    <rPh sb="3" eb="5">
      <t>ヨウシキ</t>
    </rPh>
    <phoneticPr fontId="1"/>
  </si>
  <si>
    <t>第７号様式の２</t>
    <rPh sb="0" eb="1">
      <t>ダイ</t>
    </rPh>
    <rPh sb="2" eb="3">
      <t>ゴウ</t>
    </rPh>
    <rPh sb="3" eb="5">
      <t>ヨウシキ</t>
    </rPh>
    <phoneticPr fontId="1"/>
  </si>
  <si>
    <t>第９号様式</t>
    <rPh sb="0" eb="1">
      <t>ダイ</t>
    </rPh>
    <rPh sb="2" eb="3">
      <t>ゴウ</t>
    </rPh>
    <rPh sb="3" eb="5">
      <t>ヨウシキ</t>
    </rPh>
    <phoneticPr fontId="1"/>
  </si>
  <si>
    <t>※詳細は「事業計画明細書」</t>
    <rPh sb="1" eb="3">
      <t>ショウサイ</t>
    </rPh>
    <rPh sb="5" eb="7">
      <t>ジギョウ</t>
    </rPh>
    <rPh sb="7" eb="9">
      <t>ケイカク</t>
    </rPh>
    <rPh sb="9" eb="12">
      <t>メイサイショ</t>
    </rPh>
    <phoneticPr fontId="1"/>
  </si>
  <si>
    <t>申請者が海運貨物取扱業者の場合は、荷主からの承諾書（第３号様式）</t>
    <rPh sb="0" eb="3">
      <t>シンセイシャ</t>
    </rPh>
    <rPh sb="4" eb="6">
      <t>カイウン</t>
    </rPh>
    <rPh sb="6" eb="8">
      <t>カモツ</t>
    </rPh>
    <rPh sb="8" eb="10">
      <t>トリアツカイ</t>
    </rPh>
    <rPh sb="10" eb="12">
      <t>ギョウシャ</t>
    </rPh>
    <rPh sb="13" eb="15">
      <t>バアイ</t>
    </rPh>
    <rPh sb="17" eb="19">
      <t>ニヌシ</t>
    </rPh>
    <rPh sb="22" eb="25">
      <t>ショウダクショ</t>
    </rPh>
    <rPh sb="26" eb="27">
      <t>ダイ</t>
    </rPh>
    <rPh sb="28" eb="29">
      <t>ゴウ</t>
    </rPh>
    <rPh sb="29" eb="31">
      <t>ヨウシキ</t>
    </rPh>
    <phoneticPr fontId="1"/>
  </si>
  <si>
    <t>※詳細は「事業実績明細書」</t>
    <rPh sb="1" eb="3">
      <t>ショウサイ</t>
    </rPh>
    <rPh sb="5" eb="7">
      <t>ジギョウ</t>
    </rPh>
    <rPh sb="7" eb="9">
      <t>ジッセキ</t>
    </rPh>
    <rPh sb="9" eb="12">
      <t>メイサイショ</t>
    </rPh>
    <phoneticPr fontId="1"/>
  </si>
  <si>
    <t>助成金実績額</t>
    <rPh sb="0" eb="3">
      <t>ジョセイキン</t>
    </rPh>
    <rPh sb="3" eb="6">
      <t>ジッセキガク</t>
    </rPh>
    <phoneticPr fontId="1"/>
  </si>
  <si>
    <t>(a)</t>
  </si>
  <si>
    <t>(a)</t>
    <phoneticPr fontId="1"/>
  </si>
  <si>
    <t>　このたび、大分港大在コンテナターミナル利用転換促進助成金の対象となる下記貨物について、下記海運貨物取扱業者に当該助成金に係る全ての権限を委譲することを承諾します。</t>
    <rPh sb="6" eb="9">
      <t>オオイタコウ</t>
    </rPh>
    <rPh sb="9" eb="11">
      <t>オオザイ</t>
    </rPh>
    <rPh sb="20" eb="22">
      <t>リヨウ</t>
    </rPh>
    <rPh sb="22" eb="24">
      <t>テンカン</t>
    </rPh>
    <rPh sb="24" eb="26">
      <t>ソクシン</t>
    </rPh>
    <rPh sb="26" eb="28">
      <t>ジョセイ</t>
    </rPh>
    <rPh sb="28" eb="29">
      <t>キン</t>
    </rPh>
    <rPh sb="30" eb="32">
      <t>タイショウ</t>
    </rPh>
    <rPh sb="35" eb="37">
      <t>カキ</t>
    </rPh>
    <rPh sb="37" eb="39">
      <t>カモツ</t>
    </rPh>
    <rPh sb="44" eb="46">
      <t>カキ</t>
    </rPh>
    <rPh sb="46" eb="48">
      <t>カイウン</t>
    </rPh>
    <rPh sb="48" eb="50">
      <t>カモツ</t>
    </rPh>
    <rPh sb="50" eb="52">
      <t>トリアツカイ</t>
    </rPh>
    <rPh sb="52" eb="54">
      <t>ギョウシャ</t>
    </rPh>
    <rPh sb="55" eb="57">
      <t>トウガイ</t>
    </rPh>
    <rPh sb="57" eb="60">
      <t>ジョセイキン</t>
    </rPh>
    <rPh sb="61" eb="62">
      <t>カカ</t>
    </rPh>
    <rPh sb="63" eb="64">
      <t>スベ</t>
    </rPh>
    <rPh sb="66" eb="68">
      <t>ケンゲン</t>
    </rPh>
    <rPh sb="69" eb="71">
      <t>イジョウ</t>
    </rPh>
    <rPh sb="76" eb="78">
      <t>ショウダク</t>
    </rPh>
    <phoneticPr fontId="1"/>
  </si>
  <si>
    <t>国内の仕入地又は仕出地
の所在（市町村名まで）</t>
    <rPh sb="0" eb="2">
      <t>コクナイ</t>
    </rPh>
    <rPh sb="3" eb="6">
      <t>シイレチ</t>
    </rPh>
    <rPh sb="6" eb="7">
      <t>マタ</t>
    </rPh>
    <rPh sb="8" eb="10">
      <t>シダ</t>
    </rPh>
    <rPh sb="10" eb="11">
      <t>チ</t>
    </rPh>
    <rPh sb="13" eb="15">
      <t>ショザイ</t>
    </rPh>
    <rPh sb="16" eb="20">
      <t>シチョウソンメイ</t>
    </rPh>
    <phoneticPr fontId="1"/>
  </si>
  <si>
    <t>令和　　年度</t>
    <rPh sb="0" eb="2">
      <t>レイワ</t>
    </rPh>
    <rPh sb="4" eb="6">
      <t>ネンド</t>
    </rPh>
    <phoneticPr fontId="1"/>
  </si>
  <si>
    <t>その他会長が必要と認める書類</t>
    <rPh sb="2" eb="3">
      <t>タ</t>
    </rPh>
    <rPh sb="3" eb="5">
      <t>カイチョウ</t>
    </rPh>
    <rPh sb="6" eb="8">
      <t>ヒツヨウ</t>
    </rPh>
    <rPh sb="9" eb="10">
      <t>ミト</t>
    </rPh>
    <rPh sb="12" eb="14">
      <t>ショルイ</t>
    </rPh>
    <phoneticPr fontId="1"/>
  </si>
  <si>
    <t>助成
開始
前年度
Ｒ　</t>
    <rPh sb="0" eb="2">
      <t>ジョセイ</t>
    </rPh>
    <rPh sb="3" eb="5">
      <t>カイシ</t>
    </rPh>
    <rPh sb="6" eb="9">
      <t>ゼンネンド</t>
    </rPh>
    <phoneticPr fontId="1"/>
  </si>
  <si>
    <t>Ｒ</t>
    <phoneticPr fontId="1"/>
  </si>
  <si>
    <t>助成
開始
前年度Ｒ　　</t>
    <rPh sb="0" eb="2">
      <t>ジョセイ</t>
    </rPh>
    <rPh sb="3" eb="5">
      <t>カイシ</t>
    </rPh>
    <rPh sb="6" eb="9">
      <t>ゼンネンド</t>
    </rPh>
    <phoneticPr fontId="1"/>
  </si>
  <si>
    <t>Ｒ</t>
    <phoneticPr fontId="1"/>
  </si>
  <si>
    <t>R</t>
    <phoneticPr fontId="1"/>
  </si>
  <si>
    <r>
      <t>その他</t>
    </r>
    <r>
      <rPr>
        <sz val="11"/>
        <rFont val="ＭＳ Ｐゴシック"/>
        <family val="3"/>
        <charset val="128"/>
        <scheme val="minor"/>
      </rPr>
      <t>会長が必要と認める書類</t>
    </r>
    <rPh sb="2" eb="3">
      <t>タ</t>
    </rPh>
    <rPh sb="3" eb="5">
      <t>カイチョウ</t>
    </rPh>
    <rPh sb="6" eb="8">
      <t>ヒツヨウ</t>
    </rPh>
    <rPh sb="9" eb="10">
      <t>ミト</t>
    </rPh>
    <rPh sb="12" eb="14">
      <t>ショルイ</t>
    </rPh>
    <phoneticPr fontId="1"/>
  </si>
  <si>
    <t>（代表者印省略）</t>
    <rPh sb="1" eb="4">
      <t>ダイヒョウシャ</t>
    </rPh>
    <rPh sb="4" eb="5">
      <t>イン</t>
    </rPh>
    <rPh sb="5" eb="7">
      <t>ショウリャク</t>
    </rPh>
    <phoneticPr fontId="1"/>
  </si>
  <si>
    <t>（代表者印省略）</t>
    <rPh sb="1" eb="4">
      <t>ダイヒョウシャ</t>
    </rPh>
    <rPh sb="4" eb="5">
      <t>ジルシ</t>
    </rPh>
    <rPh sb="5" eb="7">
      <t>ショウリャク</t>
    </rPh>
    <phoneticPr fontId="1"/>
  </si>
  <si>
    <t>（代表者印省略）</t>
    <rPh sb="1" eb="3">
      <t>ダイヒョウ</t>
    </rPh>
    <rPh sb="3" eb="4">
      <t>シャ</t>
    </rPh>
    <rPh sb="4" eb="5">
      <t>イン</t>
    </rPh>
    <rPh sb="5" eb="7">
      <t>ショウリャク</t>
    </rPh>
    <phoneticPr fontId="1"/>
  </si>
  <si>
    <t>申請者</t>
    <rPh sb="0" eb="3">
      <t>シンセイシャ</t>
    </rPh>
    <phoneticPr fontId="1"/>
  </si>
  <si>
    <t>様</t>
    <rPh sb="0" eb="1">
      <t>サマ</t>
    </rPh>
    <phoneticPr fontId="1"/>
  </si>
  <si>
    <t>担当者名</t>
    <rPh sb="0" eb="4">
      <t>タントウシャメイ</t>
    </rPh>
    <phoneticPr fontId="1"/>
  </si>
  <si>
    <t>電話番号</t>
    <rPh sb="0" eb="4">
      <t>デンワバンゴウ</t>
    </rPh>
    <phoneticPr fontId="1"/>
  </si>
  <si>
    <t>助成
開始
前年度</t>
    <rPh sb="0" eb="2">
      <t>ジョセイ</t>
    </rPh>
    <rPh sb="3" eb="5">
      <t>カイシ</t>
    </rPh>
    <rPh sb="6" eb="9">
      <t>ゼンネンド</t>
    </rPh>
    <phoneticPr fontId="1"/>
  </si>
  <si>
    <t>Ｒ</t>
    <phoneticPr fontId="1"/>
  </si>
  <si>
    <t>確認書</t>
    <rPh sb="0" eb="3">
      <t>カクニンショ</t>
    </rPh>
    <phoneticPr fontId="1"/>
  </si>
  <si>
    <t>利用転換貨物</t>
    <rPh sb="0" eb="6">
      <t>リヨウテンカンカモツ</t>
    </rPh>
    <phoneticPr fontId="1"/>
  </si>
  <si>
    <t>・</t>
    <phoneticPr fontId="1"/>
  </si>
  <si>
    <t>他港から大在CTへ利用転換した外貿コンテナ貨物</t>
    <phoneticPr fontId="1"/>
  </si>
  <si>
    <t>コンテナ輸送以外の貨物を大在CTへ利用転換した外貿コンテナ貨物</t>
    <phoneticPr fontId="1"/>
  </si>
  <si>
    <t>新規貿易貨物</t>
    <phoneticPr fontId="1"/>
  </si>
  <si>
    <t>大在CTを利用して新たに貿易を開始した外貿コンテナ貨物</t>
    <phoneticPr fontId="1"/>
  </si>
  <si>
    <t>(2)</t>
    <phoneticPr fontId="1"/>
  </si>
  <si>
    <t>カーボンニュートラル推進助成</t>
    <rPh sb="10" eb="12">
      <t>スイシン</t>
    </rPh>
    <rPh sb="12" eb="14">
      <t>ジョセイ</t>
    </rPh>
    <phoneticPr fontId="1"/>
  </si>
  <si>
    <t>5,000円✕</t>
    <rPh sb="5" eb="6">
      <t>エン</t>
    </rPh>
    <phoneticPr fontId="1"/>
  </si>
  <si>
    <t>（上限額５００万円）</t>
    <phoneticPr fontId="1"/>
  </si>
  <si>
    <t>該当貨物量</t>
    <rPh sb="0" eb="2">
      <t>ガイトウ</t>
    </rPh>
    <rPh sb="2" eb="5">
      <t>カモツリョウ</t>
    </rPh>
    <phoneticPr fontId="1"/>
  </si>
  <si>
    <t>(b)</t>
    <phoneticPr fontId="1"/>
  </si>
  <si>
    <t>年度</t>
    <rPh sb="0" eb="2">
      <t>ネンド</t>
    </rPh>
    <phoneticPr fontId="1"/>
  </si>
  <si>
    <t>区分</t>
    <rPh sb="0" eb="2">
      <t>クブン</t>
    </rPh>
    <phoneticPr fontId="1"/>
  </si>
  <si>
    <t>※海運事業者等の証明書を添付</t>
    <rPh sb="1" eb="6">
      <t>カイウンジギョウシャ</t>
    </rPh>
    <rPh sb="6" eb="7">
      <t>トウ</t>
    </rPh>
    <rPh sb="8" eb="11">
      <t>ショウメイショ</t>
    </rPh>
    <rPh sb="12" eb="14">
      <t>テンプ</t>
    </rPh>
    <phoneticPr fontId="1"/>
  </si>
  <si>
    <t>ア　過去３年間の利用貨物量</t>
    <rPh sb="2" eb="4">
      <t>カコ</t>
    </rPh>
    <rPh sb="5" eb="7">
      <t>ネンカン</t>
    </rPh>
    <rPh sb="8" eb="13">
      <t>リヨウカモツリョウ</t>
    </rPh>
    <phoneticPr fontId="1"/>
  </si>
  <si>
    <t>令和　年度</t>
    <rPh sb="0" eb="2">
      <t>レイワ</t>
    </rPh>
    <rPh sb="3" eb="5">
      <t>ネンド</t>
    </rPh>
    <phoneticPr fontId="1"/>
  </si>
  <si>
    <t>助成対象貨物量</t>
    <rPh sb="0" eb="6">
      <t>ジョセイタイショウカモツ</t>
    </rPh>
    <rPh sb="6" eb="7">
      <t>リョウ</t>
    </rPh>
    <phoneticPr fontId="1"/>
  </si>
  <si>
    <t>貨物量（本）</t>
    <rPh sb="0" eb="3">
      <t>カモツリョウ</t>
    </rPh>
    <rPh sb="4" eb="5">
      <t>ホン</t>
    </rPh>
    <phoneticPr fontId="1"/>
  </si>
  <si>
    <t>［増加貨物（大在CTの利用貨物量が直近過去3年度の最大利用年度を超えた貨物）］</t>
    <rPh sb="1" eb="5">
      <t>ゾウカカモツ</t>
    </rPh>
    <rPh sb="6" eb="8">
      <t>オオザイ</t>
    </rPh>
    <rPh sb="11" eb="13">
      <t>リヨウ</t>
    </rPh>
    <rPh sb="13" eb="15">
      <t>カモツ</t>
    </rPh>
    <rPh sb="15" eb="16">
      <t>リョウ</t>
    </rPh>
    <rPh sb="17" eb="19">
      <t>チョッキン</t>
    </rPh>
    <rPh sb="19" eb="21">
      <t>カコ</t>
    </rPh>
    <rPh sb="22" eb="24">
      <t>ネンド</t>
    </rPh>
    <rPh sb="25" eb="27">
      <t>サイダイ</t>
    </rPh>
    <rPh sb="27" eb="29">
      <t>リヨウ</t>
    </rPh>
    <rPh sb="29" eb="31">
      <t>ネンド</t>
    </rPh>
    <rPh sb="32" eb="33">
      <t>コ</t>
    </rPh>
    <rPh sb="35" eb="37">
      <t>カモツ</t>
    </rPh>
    <phoneticPr fontId="1"/>
  </si>
  <si>
    <t>ウ　増加貨物</t>
    <rPh sb="2" eb="4">
      <t>ゾウカ</t>
    </rPh>
    <rPh sb="4" eb="6">
      <t>カモツ</t>
    </rPh>
    <phoneticPr fontId="1"/>
  </si>
  <si>
    <t>イ　助成対象年度の大在CT利用貨物量</t>
    <rPh sb="2" eb="6">
      <t>ジョセイタイショウ</t>
    </rPh>
    <rPh sb="6" eb="8">
      <t>ネンド</t>
    </rPh>
    <rPh sb="9" eb="11">
      <t>オオザイ</t>
    </rPh>
    <rPh sb="13" eb="15">
      <t>リヨウ</t>
    </rPh>
    <rPh sb="15" eb="17">
      <t>カモツ</t>
    </rPh>
    <rPh sb="17" eb="18">
      <t>リョウ</t>
    </rPh>
    <phoneticPr fontId="1"/>
  </si>
  <si>
    <t>助成対象年度</t>
    <rPh sb="0" eb="6">
      <t>ジョセイタイショウネンド</t>
    </rPh>
    <phoneticPr fontId="1"/>
  </si>
  <si>
    <t>（ａ）</t>
    <phoneticPr fontId="1"/>
  </si>
  <si>
    <t>（ｂ）</t>
    <phoneticPr fontId="1"/>
  </si>
  <si>
    <t>（ａ）-（ｂ）</t>
    <phoneticPr fontId="1"/>
  </si>
  <si>
    <t>印</t>
    <rPh sb="0" eb="1">
      <t>イン</t>
    </rPh>
    <phoneticPr fontId="1"/>
  </si>
  <si>
    <t>大在コンテナターミナル利用状況証明書</t>
    <rPh sb="0" eb="2">
      <t>オオザイ</t>
    </rPh>
    <rPh sb="11" eb="13">
      <t>リヨウ</t>
    </rPh>
    <rPh sb="13" eb="15">
      <t>ジョウキョウ</t>
    </rPh>
    <rPh sb="15" eb="18">
      <t>ショウメイショ</t>
    </rPh>
    <phoneticPr fontId="1"/>
  </si>
  <si>
    <t>　当社が直近３年度間に大分港大在コンテナターミナルを利用し輸出入を行った貨物状況について下記のとおりであることを証明願います。</t>
    <rPh sb="1" eb="3">
      <t>トウシャ</t>
    </rPh>
    <rPh sb="4" eb="6">
      <t>チョッキン</t>
    </rPh>
    <rPh sb="7" eb="9">
      <t>ネンド</t>
    </rPh>
    <rPh sb="9" eb="10">
      <t>カン</t>
    </rPh>
    <rPh sb="11" eb="14">
      <t>オオイタコウ</t>
    </rPh>
    <rPh sb="14" eb="16">
      <t>オオザイ</t>
    </rPh>
    <rPh sb="26" eb="28">
      <t>リヨウ</t>
    </rPh>
    <rPh sb="29" eb="32">
      <t>ユシュツニュウ</t>
    </rPh>
    <rPh sb="33" eb="34">
      <t>オコナ</t>
    </rPh>
    <rPh sb="36" eb="38">
      <t>カモツ</t>
    </rPh>
    <rPh sb="38" eb="40">
      <t>ジョウキョウ</t>
    </rPh>
    <rPh sb="44" eb="46">
      <t>カキ</t>
    </rPh>
    <rPh sb="56" eb="58">
      <t>ショウメイ</t>
    </rPh>
    <rPh sb="58" eb="59">
      <t>ネガ</t>
    </rPh>
    <phoneticPr fontId="1"/>
  </si>
  <si>
    <t>住　　　　　　 所</t>
    <rPh sb="0" eb="1">
      <t>ジュウ</t>
    </rPh>
    <rPh sb="8" eb="9">
      <t>ショ</t>
    </rPh>
    <phoneticPr fontId="1"/>
  </si>
  <si>
    <t>名　　　　　　 称</t>
    <rPh sb="0" eb="1">
      <t>メイ</t>
    </rPh>
    <rPh sb="8" eb="9">
      <t>ショウ</t>
    </rPh>
    <phoneticPr fontId="1"/>
  </si>
  <si>
    <t>令和　　年　　月　　日</t>
    <rPh sb="0" eb="2">
      <t>レイワ</t>
    </rPh>
    <rPh sb="4" eb="5">
      <t>トシ</t>
    </rPh>
    <rPh sb="7" eb="8">
      <t>ツキ</t>
    </rPh>
    <rPh sb="10" eb="11">
      <t>ヒ</t>
    </rPh>
    <phoneticPr fontId="1"/>
  </si>
  <si>
    <t>増加貨物</t>
    <rPh sb="0" eb="2">
      <t>ゾウカ</t>
    </rPh>
    <phoneticPr fontId="1"/>
  </si>
  <si>
    <t>大在ＣＴの利用貨物量が直近過去３年度の最大利用年度を超えた外貿コンテナ貨物</t>
    <phoneticPr fontId="1"/>
  </si>
  <si>
    <t>２　カーボンニュートラル推進助成</t>
    <rPh sb="12" eb="14">
      <t>スイシン</t>
    </rPh>
    <rPh sb="14" eb="16">
      <t>ジョセイ</t>
    </rPh>
    <phoneticPr fontId="1"/>
  </si>
  <si>
    <t>［上記のうち、陸上輸送距離が減少した貨物］</t>
    <rPh sb="1" eb="3">
      <t>ジョウキ</t>
    </rPh>
    <rPh sb="7" eb="9">
      <t>リクジョウ</t>
    </rPh>
    <rPh sb="9" eb="11">
      <t>ユソウ</t>
    </rPh>
    <rPh sb="11" eb="13">
      <t>キョリ</t>
    </rPh>
    <rPh sb="14" eb="16">
      <t>ゲンショウ</t>
    </rPh>
    <rPh sb="18" eb="20">
      <t>カモツ</t>
    </rPh>
    <phoneticPr fontId="1"/>
  </si>
  <si>
    <t>利用転換前他港</t>
    <rPh sb="0" eb="2">
      <t>リヨウ</t>
    </rPh>
    <rPh sb="2" eb="4">
      <t>テンカン</t>
    </rPh>
    <rPh sb="4" eb="5">
      <t>マエ</t>
    </rPh>
    <rPh sb="5" eb="7">
      <t>タコウ</t>
    </rPh>
    <phoneticPr fontId="1"/>
  </si>
  <si>
    <t>集出荷地～他港の距離</t>
    <rPh sb="0" eb="3">
      <t>シュウシュッカ</t>
    </rPh>
    <rPh sb="3" eb="4">
      <t>チ</t>
    </rPh>
    <rPh sb="5" eb="7">
      <t>タコウ</t>
    </rPh>
    <rPh sb="8" eb="10">
      <t>キョリ</t>
    </rPh>
    <phoneticPr fontId="1"/>
  </si>
  <si>
    <t>集出荷地～大在CTの距離</t>
    <rPh sb="0" eb="3">
      <t>シュウシュッカ</t>
    </rPh>
    <rPh sb="3" eb="4">
      <t>チ</t>
    </rPh>
    <rPh sb="5" eb="7">
      <t>オオザイ</t>
    </rPh>
    <rPh sb="10" eb="12">
      <t>キョリ</t>
    </rPh>
    <phoneticPr fontId="1"/>
  </si>
  <si>
    <t>km</t>
    <phoneticPr fontId="1"/>
  </si>
  <si>
    <t>助成対象本数</t>
    <rPh sb="0" eb="4">
      <t>ジョセイタイショウ</t>
    </rPh>
    <rPh sb="4" eb="6">
      <t>ホンスウ</t>
    </rPh>
    <phoneticPr fontId="1"/>
  </si>
  <si>
    <t>※Googleマップ等距離が確認できる資料を添付</t>
    <rPh sb="10" eb="11">
      <t>トウ</t>
    </rPh>
    <rPh sb="11" eb="13">
      <t>キョリ</t>
    </rPh>
    <rPh sb="14" eb="16">
      <t>カクニン</t>
    </rPh>
    <rPh sb="19" eb="21">
      <t>シリョウ</t>
    </rPh>
    <rPh sb="22" eb="24">
      <t>テンプ</t>
    </rPh>
    <phoneticPr fontId="1"/>
  </si>
  <si>
    <t>　令和　　年　　月　　日付けで交付決定のあった大分港大在コンテナターミナル利用転換促進助成金について、下記のとおり変更したいので、同交付要綱第９条の規定により申請します。</t>
    <rPh sb="1" eb="3">
      <t>レイワ</t>
    </rPh>
    <rPh sb="5" eb="6">
      <t>トシ</t>
    </rPh>
    <rPh sb="8" eb="9">
      <t>ツキ</t>
    </rPh>
    <rPh sb="11" eb="13">
      <t>ヒヅ</t>
    </rPh>
    <rPh sb="15" eb="17">
      <t>コウフ</t>
    </rPh>
    <rPh sb="17" eb="19">
      <t>ケッテイ</t>
    </rPh>
    <rPh sb="23" eb="26">
      <t>オオイタコウ</t>
    </rPh>
    <rPh sb="26" eb="28">
      <t>オオザイ</t>
    </rPh>
    <rPh sb="37" eb="39">
      <t>リヨウ</t>
    </rPh>
    <rPh sb="39" eb="41">
      <t>テンカン</t>
    </rPh>
    <rPh sb="41" eb="43">
      <t>ソクシン</t>
    </rPh>
    <rPh sb="43" eb="46">
      <t>ジョセイキン</t>
    </rPh>
    <rPh sb="51" eb="53">
      <t>カキ</t>
    </rPh>
    <rPh sb="57" eb="59">
      <t>ヘンコウ</t>
    </rPh>
    <rPh sb="65" eb="66">
      <t>ドウ</t>
    </rPh>
    <rPh sb="66" eb="68">
      <t>コウフ</t>
    </rPh>
    <rPh sb="68" eb="70">
      <t>ヨウコウ</t>
    </rPh>
    <rPh sb="70" eb="71">
      <t>ダイ</t>
    </rPh>
    <rPh sb="72" eb="73">
      <t>ジョウ</t>
    </rPh>
    <rPh sb="74" eb="76">
      <t>キテイ</t>
    </rPh>
    <rPh sb="79" eb="81">
      <t>シンセイ</t>
    </rPh>
    <phoneticPr fontId="1"/>
  </si>
  <si>
    <t>　令和　　年　　月　　日付けで交付決定のあった大分港大在コンテナターミナル利用転換促進助成金について、同交付要綱第１１条の規定により、その実績を関係書類を添えて報告します。</t>
    <rPh sb="1" eb="3">
      <t>レイワ</t>
    </rPh>
    <rPh sb="51" eb="52">
      <t>ドウ</t>
    </rPh>
    <rPh sb="52" eb="54">
      <t>コウフ</t>
    </rPh>
    <rPh sb="54" eb="56">
      <t>ヨウコウ</t>
    </rPh>
    <rPh sb="56" eb="57">
      <t>ダイ</t>
    </rPh>
    <rPh sb="59" eb="60">
      <t>ジョウ</t>
    </rPh>
    <rPh sb="61" eb="63">
      <t>キテイ</t>
    </rPh>
    <rPh sb="69" eb="71">
      <t>ジッセキ</t>
    </rPh>
    <rPh sb="72" eb="74">
      <t>カンケイ</t>
    </rPh>
    <rPh sb="74" eb="76">
      <t>ショルイ</t>
    </rPh>
    <rPh sb="77" eb="78">
      <t>ソ</t>
    </rPh>
    <rPh sb="80" eb="82">
      <t>ホウコク</t>
    </rPh>
    <phoneticPr fontId="1"/>
  </si>
  <si>
    <t>その他会長が必要と認める書類</t>
    <rPh sb="2" eb="3">
      <t>ホカ</t>
    </rPh>
    <rPh sb="3" eb="5">
      <t>カイチョウ</t>
    </rPh>
    <rPh sb="6" eb="8">
      <t>ヒツヨウ</t>
    </rPh>
    <rPh sb="9" eb="10">
      <t>ミト</t>
    </rPh>
    <rPh sb="12" eb="14">
      <t>ショルイ</t>
    </rPh>
    <phoneticPr fontId="1"/>
  </si>
  <si>
    <t>第７号様式の３</t>
    <rPh sb="0" eb="1">
      <t>ダイ</t>
    </rPh>
    <rPh sb="2" eb="3">
      <t>ゴウ</t>
    </rPh>
    <rPh sb="3" eb="5">
      <t>ヨウシキ</t>
    </rPh>
    <phoneticPr fontId="1"/>
  </si>
  <si>
    <t>最大利用年度（過去3年間）</t>
    <rPh sb="0" eb="2">
      <t>サイダイ</t>
    </rPh>
    <rPh sb="2" eb="6">
      <t>リヨウネンド</t>
    </rPh>
    <rPh sb="7" eb="9">
      <t>カコ</t>
    </rPh>
    <rPh sb="10" eb="12">
      <t>ネンカン</t>
    </rPh>
    <phoneticPr fontId="1"/>
  </si>
  <si>
    <t>　本</t>
    <rPh sb="1" eb="2">
      <t>ホン</t>
    </rPh>
    <phoneticPr fontId="1"/>
  </si>
  <si>
    <t>助成対象貨物量</t>
    <phoneticPr fontId="1"/>
  </si>
  <si>
    <t>※（ａ）は、上記「イ　助成対象年度の大在CT利用貨物量」の合計の計の本数を記載</t>
    <rPh sb="6" eb="8">
      <t>ジョウキ</t>
    </rPh>
    <rPh sb="29" eb="31">
      <t>ゴウケイ</t>
    </rPh>
    <rPh sb="32" eb="33">
      <t>ケイ</t>
    </rPh>
    <rPh sb="34" eb="36">
      <t>ホンスウ</t>
    </rPh>
    <rPh sb="37" eb="39">
      <t>キサイ</t>
    </rPh>
    <phoneticPr fontId="1"/>
  </si>
  <si>
    <t>※（ｂ）は、上記「ア　過去３年間の利用貨物量」の最多年度の合計の本数を記載</t>
    <rPh sb="6" eb="8">
      <t>ジョウキ</t>
    </rPh>
    <rPh sb="24" eb="28">
      <t>サイタネンド</t>
    </rPh>
    <rPh sb="29" eb="31">
      <t>ゴウケイ</t>
    </rPh>
    <rPh sb="32" eb="34">
      <t>ホンスウ</t>
    </rPh>
    <rPh sb="35" eb="37">
      <t>キサイ</t>
    </rPh>
    <phoneticPr fontId="1"/>
  </si>
  <si>
    <t>確認書（第１号様式の４）</t>
    <rPh sb="0" eb="3">
      <t>カクニンショ</t>
    </rPh>
    <phoneticPr fontId="1"/>
  </si>
  <si>
    <t>事業計画明細書（第１号様式の１～３）・・・該当する様式のみ添付</t>
    <rPh sb="0" eb="2">
      <t>ジギョウ</t>
    </rPh>
    <rPh sb="2" eb="4">
      <t>ケイカク</t>
    </rPh>
    <rPh sb="4" eb="7">
      <t>メイサイショ</t>
    </rPh>
    <rPh sb="8" eb="9">
      <t>ダイ</t>
    </rPh>
    <rPh sb="10" eb="11">
      <t>ゴウ</t>
    </rPh>
    <rPh sb="11" eb="13">
      <t>ヨウシキ</t>
    </rPh>
    <rPh sb="21" eb="23">
      <t>ガイトウ</t>
    </rPh>
    <rPh sb="25" eb="27">
      <t>ヨウシキ</t>
    </rPh>
    <rPh sb="29" eb="31">
      <t>テンプ</t>
    </rPh>
    <phoneticPr fontId="1"/>
  </si>
  <si>
    <t>［他港からの利用転換貨物］</t>
    <rPh sb="1" eb="3">
      <t>タコウ</t>
    </rPh>
    <rPh sb="6" eb="8">
      <t>リヨウ</t>
    </rPh>
    <rPh sb="8" eb="10">
      <t>テンカン</t>
    </rPh>
    <rPh sb="10" eb="12">
      <t>カモツ</t>
    </rPh>
    <phoneticPr fontId="1"/>
  </si>
  <si>
    <t>第１号様式の４</t>
    <rPh sb="0" eb="1">
      <t>ダイ</t>
    </rPh>
    <rPh sb="2" eb="3">
      <t>ゴウ</t>
    </rPh>
    <rPh sb="3" eb="5">
      <t>ヨウシキ</t>
    </rPh>
    <phoneticPr fontId="1"/>
  </si>
  <si>
    <t>第２号様式</t>
    <rPh sb="0" eb="1">
      <t>ダイ</t>
    </rPh>
    <rPh sb="2" eb="3">
      <t>ゴウ</t>
    </rPh>
    <rPh sb="3" eb="5">
      <t>ヨウシキ</t>
    </rPh>
    <phoneticPr fontId="1"/>
  </si>
  <si>
    <t>円（a）+（b）</t>
    <rPh sb="0" eb="1">
      <t>エン</t>
    </rPh>
    <phoneticPr fontId="1"/>
  </si>
  <si>
    <t>事業実績明細書（第７号様式の１～３）・・・該当する様式のみ添付</t>
    <rPh sb="0" eb="2">
      <t>ジギョウ</t>
    </rPh>
    <rPh sb="2" eb="4">
      <t>ジッセキ</t>
    </rPh>
    <rPh sb="4" eb="7">
      <t>メイサイショ</t>
    </rPh>
    <rPh sb="8" eb="9">
      <t>ダイ</t>
    </rPh>
    <rPh sb="10" eb="11">
      <t>ゴウ</t>
    </rPh>
    <rPh sb="11" eb="13">
      <t>ヨウシキ</t>
    </rPh>
    <rPh sb="21" eb="23">
      <t>ガイトウ</t>
    </rPh>
    <rPh sb="25" eb="27">
      <t>ヨウシキ</t>
    </rPh>
    <rPh sb="29" eb="31">
      <t>テンプ</t>
    </rPh>
    <phoneticPr fontId="1"/>
  </si>
  <si>
    <t>事業計画明細書（第１号様式の１～４）・・・該当する様式のみ添付</t>
    <rPh sb="0" eb="2">
      <t>ジギョウ</t>
    </rPh>
    <rPh sb="2" eb="4">
      <t>ケイカク</t>
    </rPh>
    <rPh sb="4" eb="7">
      <t>メイサイショ</t>
    </rPh>
    <rPh sb="8" eb="9">
      <t>ダイ</t>
    </rPh>
    <rPh sb="10" eb="11">
      <t>ゴウ</t>
    </rPh>
    <rPh sb="11" eb="13">
      <t>ヨウシキ</t>
    </rPh>
    <rPh sb="21" eb="23">
      <t>ガイトウ</t>
    </rPh>
    <rPh sb="25" eb="27">
      <t>ヨウシキ</t>
    </rPh>
    <rPh sb="29" eb="31">
      <t>テンプ</t>
    </rPh>
    <phoneticPr fontId="1"/>
  </si>
  <si>
    <t>　大分港大在コンテナターミナル利用転換促進助成金に申請した貨物は、令和　　年度に下記の１又は２に該当若しくは令和８年度に下記の３に該当する外貿コンテナ貨物です。</t>
    <rPh sb="25" eb="27">
      <t>シンセイ</t>
    </rPh>
    <rPh sb="29" eb="31">
      <t>カモツ</t>
    </rPh>
    <rPh sb="33" eb="35">
      <t>レイワ</t>
    </rPh>
    <rPh sb="37" eb="39">
      <t>ネンド</t>
    </rPh>
    <rPh sb="40" eb="42">
      <t>カキ</t>
    </rPh>
    <rPh sb="44" eb="45">
      <t>マタ</t>
    </rPh>
    <rPh sb="48" eb="50">
      <t>ガイトウ</t>
    </rPh>
    <rPh sb="50" eb="51">
      <t>モ</t>
    </rPh>
    <rPh sb="54" eb="56">
      <t>レイワ</t>
    </rPh>
    <rPh sb="57" eb="59">
      <t>ネンド</t>
    </rPh>
    <rPh sb="60" eb="62">
      <t>カキ</t>
    </rPh>
    <rPh sb="65" eb="67">
      <t>ガイトウ</t>
    </rPh>
    <rPh sb="69" eb="71">
      <t>ガイボウ</t>
    </rPh>
    <rPh sb="75" eb="77">
      <t>カモツ</t>
    </rPh>
    <phoneticPr fontId="1"/>
  </si>
  <si>
    <t>直近３年度間の大在CT利用実績が確認できる海運貨物取扱業者からの証明書（第２号様式）</t>
    <rPh sb="0" eb="2">
      <t>チョッキン</t>
    </rPh>
    <rPh sb="3" eb="5">
      <t>ネンド</t>
    </rPh>
    <rPh sb="5" eb="6">
      <t>カン</t>
    </rPh>
    <rPh sb="7" eb="9">
      <t>オオザイ</t>
    </rPh>
    <rPh sb="11" eb="13">
      <t>リヨウ</t>
    </rPh>
    <rPh sb="13" eb="15">
      <t>ジッセキ</t>
    </rPh>
    <rPh sb="16" eb="18">
      <t>カクニン</t>
    </rPh>
    <rPh sb="21" eb="23">
      <t>カイウン</t>
    </rPh>
    <rPh sb="23" eb="25">
      <t>カモツ</t>
    </rPh>
    <rPh sb="25" eb="27">
      <t>トリアツカイ</t>
    </rPh>
    <rPh sb="27" eb="29">
      <t>ギョウシャ</t>
    </rPh>
    <rPh sb="32" eb="35">
      <t>ショウメイショ</t>
    </rPh>
    <rPh sb="36" eb="37">
      <t>ダイ</t>
    </rPh>
    <rPh sb="38" eb="39">
      <t>ゴウ</t>
    </rPh>
    <rPh sb="39" eb="41">
      <t>ヨウシキ</t>
    </rPh>
    <phoneticPr fontId="1"/>
  </si>
  <si>
    <r>
      <t>(2)及び(4)の書</t>
    </r>
    <r>
      <rPr>
        <sz val="11"/>
        <rFont val="ＭＳ Ｐゴシック"/>
        <family val="2"/>
        <charset val="128"/>
        <scheme val="minor"/>
      </rPr>
      <t>類については、助成初年度のみ添付</t>
    </r>
    <rPh sb="3" eb="4">
      <t>オヨ</t>
    </rPh>
    <rPh sb="9" eb="11">
      <t>ショルイ</t>
    </rPh>
    <rPh sb="17" eb="19">
      <t>ジョセイ</t>
    </rPh>
    <rPh sb="19" eb="22">
      <t>ショネンド</t>
    </rPh>
    <rPh sb="24" eb="26">
      <t>テンプ</t>
    </rPh>
    <phoneticPr fontId="1"/>
  </si>
  <si>
    <t>会長</t>
    <rPh sb="0" eb="2">
      <t>カイチョウ</t>
    </rPh>
    <phoneticPr fontId="1"/>
  </si>
  <si>
    <t>嶋 川　智 尉</t>
    <rPh sb="0" eb="1">
      <t>シマ</t>
    </rPh>
    <rPh sb="2" eb="3">
      <t>カワ</t>
    </rPh>
    <rPh sb="4" eb="5">
      <t>トモ</t>
    </rPh>
    <rPh sb="6" eb="7">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</si>
</sst>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本＝&quot;"/>
    <numFmt numFmtId="177" formatCode="#,###&quot; 本&quot;"/>
    <numFmt numFmtId="178" formatCode="#,###&quot; TEU&quot;"/>
  </numFmts>
  <fonts count="2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2"/>
      <name val="ＭＳ Ｐゴシック"/>
      <family val="2"/>
      <charset val="128"/>
      <scheme val="minor"/>
    </font>
    <font>
      <sz val="12"/>
      <name val="ＭＳ Ｐゴシック"/>
      <family val="3"/>
      <charset val="128"/>
      <scheme val="minor"/>
    </font>
    <font>
      <sz val="8"/>
      <name val="ＭＳ Ｐゴシック"/>
      <family val="2"/>
      <charset val="128"/>
      <scheme val="minor"/>
    </font>
    <font>
      <sz val="11"/>
      <name val="ＭＳ Ｐ明朝"/>
      <family val="1"/>
      <charset val="128"/>
    </font>
    <font>
      <sz val="9"/>
      <name val="ＭＳ Ｐゴシック"/>
      <family val="2"/>
      <charset val="128"/>
      <scheme val="minor"/>
    </font>
    <font>
      <b/>
      <sz val="11"/>
      <name val="ＭＳ Ｐゴシック"/>
      <family val="3"/>
      <charset val="128"/>
      <scheme val="minor"/>
    </font>
    <font>
      <sz val="8"/>
      <name val="ＭＳ Ｐゴシック"/>
      <family val="3"/>
      <charset val="128"/>
      <scheme val="minor"/>
    </font>
    <font>
      <sz val="10"/>
      <name val="ＭＳ Ｐゴシック"/>
      <family val="2"/>
      <charset val="128"/>
      <scheme val="minor"/>
    </font>
    <font>
      <sz val="10"/>
      <name val="ＭＳ Ｐゴシック"/>
      <family val="3"/>
      <charset val="128"/>
      <scheme val="minor"/>
    </font>
    <font>
      <sz val="14"/>
      <name val="ＭＳ Ｐゴシック"/>
      <family val="2"/>
      <charset val="128"/>
      <scheme val="minor"/>
    </font>
    <font>
      <sz val="11"/>
      <name val="ＭＳ 明朝"/>
      <family val="1"/>
      <charset val="128"/>
    </font>
    <font>
      <sz val="11"/>
      <name val="ＭＳ Ｐゴシック"/>
      <family val="3"/>
      <charset val="128"/>
    </font>
    <font>
      <sz val="9"/>
      <name val="ＭＳ Ｐゴシック"/>
      <family val="3"/>
      <charset val="128"/>
      <scheme val="minor"/>
    </font>
    <font>
      <sz val="9"/>
      <name val="ＭＳ 明朝"/>
      <family val="1"/>
      <charset val="128"/>
    </font>
    <font>
      <sz val="8"/>
      <name val="ＭＳ 明朝"/>
      <family val="1"/>
      <charset val="128"/>
    </font>
    <font>
      <u/>
      <sz val="11"/>
      <name val="ＭＳ Ｐゴシック"/>
      <family val="2"/>
      <charset val="128"/>
      <scheme val="minor"/>
    </font>
    <font>
      <sz val="18"/>
      <name val="ＭＳ Ｐゴシック"/>
      <family val="2"/>
      <charset val="128"/>
      <scheme val="minor"/>
    </font>
    <font>
      <sz val="12"/>
      <name val="ＭＳ ゴシック"/>
      <family val="3"/>
      <charset val="128"/>
    </font>
    <font>
      <sz val="14"/>
      <name val="ＭＳ Ｐゴシック"/>
      <family val="3"/>
      <charset val="128"/>
      <scheme val="minor"/>
    </font>
    <font>
      <sz val="11"/>
      <name val="ＭＳ ゴシック"/>
      <family val="3"/>
      <charset val="128"/>
    </font>
    <font>
      <sz val="10"/>
      <name val="ＭＳ Ｐ明朝"/>
      <family val="1"/>
      <charset val="128"/>
    </font>
  </fonts>
  <fills count="2">
    <fill>
      <patternFill patternType="none"/>
    </fill>
    <fill>
      <patternFill patternType="gray125"/>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bottom style="slantDashDot">
        <color auto="1"/>
      </bottom>
      <diagonal/>
    </border>
    <border>
      <left style="medium">
        <color indexed="64"/>
      </left>
      <right/>
      <top/>
      <bottom style="double">
        <color indexed="64"/>
      </bottom>
      <diagonal/>
    </border>
    <border>
      <left/>
      <right style="thin">
        <color indexed="64"/>
      </right>
      <top/>
      <bottom style="double">
        <color indexed="64"/>
      </bottom>
      <diagonal/>
    </border>
    <border>
      <left/>
      <right/>
      <top style="medium">
        <color indexed="64"/>
      </top>
      <bottom style="medium">
        <color indexed="64"/>
      </bottom>
      <diagonal/>
    </border>
    <border>
      <left/>
      <right/>
      <top style="hair">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62">
    <xf numFmtId="0" fontId="0" fillId="0" borderId="0" xfId="0">
      <alignment vertical="center"/>
    </xf>
    <xf numFmtId="0" fontId="3" fillId="0" borderId="0" xfId="0" applyFont="1">
      <alignment vertical="center"/>
    </xf>
    <xf numFmtId="49" fontId="3" fillId="0" borderId="0" xfId="0" applyNumberFormat="1" applyFont="1" applyAlignment="1">
      <alignment horizontal="left" vertical="center"/>
    </xf>
    <xf numFmtId="0" fontId="3" fillId="0" borderId="1" xfId="0" applyFont="1" applyBorder="1" applyAlignment="1">
      <alignment horizontal="center"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distributed" vertical="center"/>
    </xf>
    <xf numFmtId="0" fontId="3" fillId="0" borderId="0" xfId="0" applyFont="1" applyAlignment="1">
      <alignment vertical="center" shrinkToFit="1"/>
    </xf>
    <xf numFmtId="0" fontId="3" fillId="0" borderId="0" xfId="0" applyFont="1" applyAlignment="1">
      <alignment horizontal="center" vertical="center"/>
    </xf>
    <xf numFmtId="0" fontId="8" fillId="0" borderId="0" xfId="0" applyFont="1">
      <alignment vertical="center"/>
    </xf>
    <xf numFmtId="0" fontId="3" fillId="0" borderId="0" xfId="0" applyFont="1" applyAlignment="1">
      <alignment horizontal="center" vertical="center" wrapText="1"/>
    </xf>
    <xf numFmtId="0" fontId="7" fillId="0" borderId="0" xfId="0" applyFont="1" applyAlignment="1">
      <alignment horizontal="right" vertical="center"/>
    </xf>
    <xf numFmtId="0" fontId="3" fillId="0" borderId="0" xfId="0" applyFont="1" applyAlignment="1">
      <alignment vertical="center" wrapText="1"/>
    </xf>
    <xf numFmtId="0" fontId="9" fillId="0" borderId="0" xfId="0" applyFont="1" applyAlignment="1">
      <alignment horizontal="right" vertical="center"/>
    </xf>
    <xf numFmtId="176" fontId="3" fillId="0" borderId="0" xfId="1" applyNumberFormat="1" applyFont="1" applyAlignment="1">
      <alignment horizontal="right" vertical="center"/>
    </xf>
    <xf numFmtId="38" fontId="3" fillId="0" borderId="37" xfId="1" applyFont="1" applyFill="1" applyBorder="1" applyAlignment="1">
      <alignment vertical="center"/>
    </xf>
    <xf numFmtId="0" fontId="11" fillId="0" borderId="12" xfId="0" applyFont="1" applyBorder="1" applyAlignment="1">
      <alignment horizontal="right" vertical="center"/>
    </xf>
    <xf numFmtId="0" fontId="11" fillId="0" borderId="13" xfId="0" applyFont="1" applyBorder="1" applyAlignment="1">
      <alignment horizontal="right" vertical="center"/>
    </xf>
    <xf numFmtId="0" fontId="4" fillId="0" borderId="0" xfId="0" applyFont="1" applyAlignment="1">
      <alignment horizontal="right" vertical="center"/>
    </xf>
    <xf numFmtId="0" fontId="11" fillId="0" borderId="18" xfId="0" applyFont="1" applyBorder="1" applyAlignment="1">
      <alignment horizontal="right" vertical="center"/>
    </xf>
    <xf numFmtId="0" fontId="11" fillId="0" borderId="19" xfId="0" applyFont="1" applyBorder="1" applyAlignment="1">
      <alignment horizontal="right" vertical="center"/>
    </xf>
    <xf numFmtId="0" fontId="4" fillId="0" borderId="0" xfId="0" applyFont="1" applyAlignment="1">
      <alignment horizontal="center" vertical="center"/>
    </xf>
    <xf numFmtId="0" fontId="4" fillId="0" borderId="0" xfId="0" applyFont="1" applyAlignment="1">
      <alignment horizontal="distributed" vertical="center"/>
    </xf>
    <xf numFmtId="0" fontId="4" fillId="0" borderId="0" xfId="0" applyFont="1" applyAlignment="1">
      <alignment vertical="center" shrinkToFit="1"/>
    </xf>
    <xf numFmtId="0" fontId="3" fillId="0" borderId="25"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11" xfId="0" applyFont="1" applyBorder="1" applyAlignment="1">
      <alignment horizontal="center" vertical="center"/>
    </xf>
    <xf numFmtId="0" fontId="3" fillId="0" borderId="2" xfId="0" applyFont="1" applyBorder="1" applyAlignment="1">
      <alignment horizontal="center" vertical="center" wrapText="1"/>
    </xf>
    <xf numFmtId="0" fontId="3" fillId="0" borderId="12" xfId="0" applyFont="1" applyBorder="1" applyAlignment="1">
      <alignment horizontal="center" vertical="center" shrinkToFit="1"/>
    </xf>
    <xf numFmtId="0" fontId="7" fillId="0" borderId="12" xfId="0" applyFont="1" applyBorder="1" applyAlignment="1">
      <alignment horizontal="right" vertical="center"/>
    </xf>
    <xf numFmtId="0" fontId="3" fillId="0" borderId="3" xfId="0" applyFont="1" applyBorder="1" applyAlignment="1">
      <alignment vertical="center" wrapText="1"/>
    </xf>
    <xf numFmtId="0" fontId="3" fillId="0" borderId="13" xfId="0" applyFont="1" applyBorder="1" applyAlignment="1">
      <alignment horizontal="center" vertical="center" shrinkToFit="1"/>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1" fillId="0" borderId="41" xfId="0" applyFont="1" applyBorder="1" applyAlignment="1">
      <alignment horizontal="right" vertical="center"/>
    </xf>
    <xf numFmtId="0" fontId="11" fillId="0" borderId="45" xfId="0"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lignment vertical="center"/>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5" fillId="0" borderId="0" xfId="0" applyFont="1" applyAlignment="1">
      <alignment horizontal="center" vertical="center"/>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xf>
    <xf numFmtId="0" fontId="10" fillId="0" borderId="0" xfId="0" applyFont="1">
      <alignment vertical="center"/>
    </xf>
    <xf numFmtId="0" fontId="15" fillId="0" borderId="0" xfId="0" applyFont="1">
      <alignment vertical="center"/>
    </xf>
    <xf numFmtId="0" fontId="16" fillId="0" borderId="0" xfId="0" applyFont="1">
      <alignment vertical="center"/>
    </xf>
    <xf numFmtId="0" fontId="4" fillId="0" borderId="1" xfId="0" applyFont="1" applyBorder="1" applyAlignment="1">
      <alignment horizontal="center" vertical="center"/>
    </xf>
    <xf numFmtId="0" fontId="4" fillId="0" borderId="11" xfId="0" applyFont="1" applyBorder="1" applyAlignment="1">
      <alignment horizontal="center" vertical="center" shrinkToFit="1"/>
    </xf>
    <xf numFmtId="177" fontId="17" fillId="0" borderId="11" xfId="0" applyNumberFormat="1" applyFont="1" applyBorder="1" applyAlignment="1">
      <alignment horizontal="right" vertical="center"/>
    </xf>
    <xf numFmtId="0" fontId="11" fillId="0" borderId="0" xfId="0" applyFont="1" applyAlignment="1">
      <alignment horizontal="right" vertical="center"/>
    </xf>
    <xf numFmtId="177" fontId="4" fillId="0" borderId="0" xfId="0" applyNumberFormat="1" applyFont="1">
      <alignment vertical="center"/>
    </xf>
    <xf numFmtId="0" fontId="4" fillId="0" borderId="3" xfId="0" applyFont="1" applyBorder="1" applyAlignment="1">
      <alignment horizontal="center" vertical="center" shrinkToFit="1"/>
    </xf>
    <xf numFmtId="178" fontId="17" fillId="0" borderId="3" xfId="0" applyNumberFormat="1" applyFont="1" applyBorder="1" applyAlignment="1">
      <alignment horizontal="right" vertical="center"/>
    </xf>
    <xf numFmtId="0" fontId="17" fillId="0" borderId="0" xfId="0" applyFont="1" applyAlignment="1">
      <alignment vertical="center" wrapText="1"/>
    </xf>
    <xf numFmtId="0" fontId="4" fillId="0" borderId="0" xfId="0" applyFont="1" applyAlignment="1">
      <alignment horizontal="center" vertical="center" shrinkToFit="1"/>
    </xf>
    <xf numFmtId="0" fontId="17" fillId="0" borderId="0" xfId="0" applyFont="1" applyAlignment="1">
      <alignment horizontal="center" vertical="center" wrapText="1"/>
    </xf>
    <xf numFmtId="0" fontId="18" fillId="0" borderId="0" xfId="0" applyFont="1" applyAlignment="1">
      <alignment vertical="center" wrapText="1"/>
    </xf>
    <xf numFmtId="0" fontId="15" fillId="0" borderId="0" xfId="0" applyFont="1" applyAlignment="1">
      <alignment horizontal="center" vertical="center" shrinkToFit="1"/>
    </xf>
    <xf numFmtId="0" fontId="19" fillId="0" borderId="0" xfId="0" applyFont="1" applyAlignment="1">
      <alignment horizontal="right" vertical="center"/>
    </xf>
    <xf numFmtId="0" fontId="4" fillId="0" borderId="6" xfId="0" applyFont="1" applyBorder="1">
      <alignment vertical="center"/>
    </xf>
    <xf numFmtId="0" fontId="4" fillId="0" borderId="27" xfId="0" applyFont="1" applyBorder="1">
      <alignment vertical="center"/>
    </xf>
    <xf numFmtId="0" fontId="4" fillId="0" borderId="11" xfId="0" applyFont="1" applyBorder="1" applyAlignment="1">
      <alignment horizontal="center" vertical="center"/>
    </xf>
    <xf numFmtId="177" fontId="17" fillId="0" borderId="35" xfId="0" applyNumberFormat="1" applyFont="1" applyBorder="1" applyAlignment="1">
      <alignment horizontal="right" vertical="center"/>
    </xf>
    <xf numFmtId="0" fontId="4" fillId="0" borderId="0" xfId="0" applyFont="1" applyAlignment="1">
      <alignment horizontal="center" vertical="center" wrapText="1"/>
    </xf>
    <xf numFmtId="0" fontId="4" fillId="0" borderId="16" xfId="0" applyFont="1" applyBorder="1">
      <alignment vertical="center"/>
    </xf>
    <xf numFmtId="0" fontId="4" fillId="0" borderId="17" xfId="0" applyFont="1" applyBorder="1">
      <alignment vertical="center"/>
    </xf>
    <xf numFmtId="0" fontId="10" fillId="0" borderId="57" xfId="0" applyFont="1" applyBorder="1">
      <alignment vertical="center"/>
    </xf>
    <xf numFmtId="0" fontId="10" fillId="0" borderId="58" xfId="0" applyFont="1" applyBorder="1">
      <alignment vertical="center"/>
    </xf>
    <xf numFmtId="38" fontId="14" fillId="0" borderId="0" xfId="1" applyFont="1" applyAlignment="1">
      <alignment horizontal="right" vertical="center" indent="1"/>
    </xf>
    <xf numFmtId="0" fontId="3" fillId="0" borderId="1" xfId="0" applyFont="1" applyBorder="1" applyAlignment="1">
      <alignment horizontal="center" vertical="center" wrapText="1"/>
    </xf>
    <xf numFmtId="38" fontId="3" fillId="0" borderId="0" xfId="1" applyFont="1" applyBorder="1">
      <alignment vertical="center"/>
    </xf>
    <xf numFmtId="0" fontId="3" fillId="0" borderId="35" xfId="0" applyFont="1" applyBorder="1" applyAlignment="1">
      <alignment horizontal="center" vertical="center" shrinkToFi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44" xfId="0" applyFont="1" applyBorder="1" applyAlignment="1">
      <alignment horizontal="center" vertical="center"/>
    </xf>
    <xf numFmtId="0" fontId="4" fillId="0" borderId="18" xfId="0" applyFont="1" applyBorder="1" applyAlignment="1">
      <alignment horizontal="right" vertical="center"/>
    </xf>
    <xf numFmtId="0" fontId="4" fillId="0" borderId="14" xfId="0" applyFont="1" applyBorder="1" applyAlignment="1">
      <alignment horizontal="left" vertical="center"/>
    </xf>
    <xf numFmtId="0" fontId="4" fillId="0" borderId="19" xfId="0" applyFont="1" applyBorder="1" applyAlignment="1">
      <alignment horizontal="right" vertical="center"/>
    </xf>
    <xf numFmtId="0" fontId="4" fillId="0" borderId="20" xfId="0" applyFont="1" applyBorder="1" applyAlignment="1">
      <alignment horizontal="left" vertical="center"/>
    </xf>
    <xf numFmtId="0" fontId="11" fillId="0" borderId="54" xfId="0" applyFont="1" applyBorder="1" applyAlignment="1">
      <alignment horizontal="right" vertical="center"/>
    </xf>
    <xf numFmtId="0" fontId="20" fillId="0" borderId="0" xfId="0" applyFont="1">
      <alignment vertical="center"/>
    </xf>
    <xf numFmtId="38" fontId="3" fillId="0" borderId="0" xfId="1" applyFont="1" applyFill="1" applyBorder="1"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22" fillId="0" borderId="0" xfId="0" applyFont="1" applyAlignment="1">
      <alignment vertical="center" wrapText="1"/>
    </xf>
    <xf numFmtId="0" fontId="3" fillId="0" borderId="0" xfId="0" applyFont="1" applyAlignment="1"/>
    <xf numFmtId="0" fontId="3" fillId="0" borderId="52" xfId="0" applyFont="1" applyBorder="1">
      <alignment vertical="center"/>
    </xf>
    <xf numFmtId="0" fontId="4" fillId="0" borderId="0" xfId="0" applyFont="1" applyAlignment="1">
      <alignment horizontal="distributed"/>
    </xf>
    <xf numFmtId="0" fontId="4" fillId="0" borderId="0" xfId="0" applyFont="1" applyAlignment="1">
      <alignment shrinkToFit="1"/>
    </xf>
    <xf numFmtId="0" fontId="23" fillId="0" borderId="0" xfId="0" applyFont="1">
      <alignment vertical="center"/>
    </xf>
    <xf numFmtId="0" fontId="6" fillId="0" borderId="0" xfId="0" applyFont="1">
      <alignment vertical="center"/>
    </xf>
    <xf numFmtId="0" fontId="6" fillId="0" borderId="0" xfId="0" applyFont="1" applyAlignment="1">
      <alignment horizontal="right" vertical="center"/>
    </xf>
    <xf numFmtId="177" fontId="11" fillId="0" borderId="0" xfId="0" applyNumberFormat="1" applyFont="1" applyAlignment="1">
      <alignment horizontal="right" vertical="center"/>
    </xf>
    <xf numFmtId="0" fontId="25" fillId="0" borderId="0" xfId="0" applyFont="1" applyAlignment="1">
      <alignment vertical="top"/>
    </xf>
    <xf numFmtId="38" fontId="3" fillId="0" borderId="0" xfId="1" applyFont="1">
      <alignment vertical="center"/>
    </xf>
    <xf numFmtId="0" fontId="3" fillId="0" borderId="65" xfId="0" applyFont="1" applyBorder="1">
      <alignment vertical="center"/>
    </xf>
    <xf numFmtId="0" fontId="11" fillId="0" borderId="11" xfId="0" applyFont="1" applyBorder="1" applyAlignment="1">
      <alignment horizontal="right" vertical="center"/>
    </xf>
    <xf numFmtId="0" fontId="11" fillId="0" borderId="3" xfId="0" applyFont="1" applyBorder="1" applyAlignment="1">
      <alignment horizontal="right" vertical="center"/>
    </xf>
    <xf numFmtId="0" fontId="3" fillId="0" borderId="5" xfId="0" applyFont="1" applyBorder="1" applyAlignment="1">
      <alignment horizontal="center" vertical="center" shrinkToFit="1"/>
    </xf>
    <xf numFmtId="0" fontId="3" fillId="0" borderId="14" xfId="0" applyFont="1" applyBorder="1" applyAlignment="1">
      <alignment vertical="center" textRotation="255" shrinkToFit="1"/>
    </xf>
    <xf numFmtId="0" fontId="3" fillId="0" borderId="7" xfId="0" applyFont="1" applyBorder="1" applyAlignment="1">
      <alignment horizontal="center" vertical="center" shrinkToFit="1"/>
    </xf>
    <xf numFmtId="0" fontId="17" fillId="0" borderId="2" xfId="0" applyFont="1" applyBorder="1" applyAlignment="1">
      <alignment vertical="center" wrapText="1"/>
    </xf>
    <xf numFmtId="0" fontId="3" fillId="0" borderId="1" xfId="0" applyFont="1" applyBorder="1" applyAlignment="1">
      <alignment horizontal="center" vertical="center" shrinkToFit="1"/>
    </xf>
    <xf numFmtId="0" fontId="17" fillId="0" borderId="26" xfId="0" applyFont="1" applyBorder="1" applyAlignment="1">
      <alignment vertical="center" wrapText="1"/>
    </xf>
    <xf numFmtId="49" fontId="3" fillId="0" borderId="10" xfId="0" applyNumberFormat="1" applyFont="1" applyBorder="1" applyAlignment="1">
      <alignment horizontal="center" vertical="center" shrinkToFit="1"/>
    </xf>
    <xf numFmtId="0" fontId="9" fillId="0" borderId="3" xfId="0" applyFont="1" applyBorder="1" applyAlignment="1">
      <alignment vertical="center" wrapText="1"/>
    </xf>
    <xf numFmtId="0" fontId="3" fillId="0" borderId="14"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37" xfId="0" applyFont="1" applyBorder="1">
      <alignment vertical="center"/>
    </xf>
    <xf numFmtId="0" fontId="3" fillId="0" borderId="51" xfId="0" applyFont="1" applyBorder="1" applyAlignment="1">
      <alignment horizontal="center" vertical="center" shrinkToFit="1"/>
    </xf>
    <xf numFmtId="0" fontId="3" fillId="0" borderId="15" xfId="0" applyFont="1" applyBorder="1" applyAlignment="1">
      <alignment horizontal="center" vertical="center" shrinkToFit="1"/>
    </xf>
    <xf numFmtId="0" fontId="11" fillId="0" borderId="15" xfId="0" applyFont="1" applyBorder="1" applyAlignment="1">
      <alignment horizontal="right" vertical="center"/>
    </xf>
    <xf numFmtId="0" fontId="9" fillId="0" borderId="55" xfId="0" applyFont="1" applyBorder="1" applyAlignment="1">
      <alignment horizontal="center" vertical="center" wrapText="1"/>
    </xf>
    <xf numFmtId="0" fontId="11" fillId="0" borderId="34" xfId="0" applyFont="1" applyBorder="1" applyAlignment="1">
      <alignment horizontal="right" vertical="center"/>
    </xf>
    <xf numFmtId="0" fontId="11" fillId="0" borderId="43" xfId="0" applyFont="1" applyBorder="1" applyAlignment="1">
      <alignment horizontal="right" vertical="center"/>
    </xf>
    <xf numFmtId="176" fontId="3" fillId="0" borderId="0" xfId="1" applyNumberFormat="1" applyFont="1" applyFill="1" applyAlignment="1">
      <alignment horizontal="right" vertical="center"/>
    </xf>
    <xf numFmtId="49" fontId="4" fillId="0" borderId="0" xfId="0" applyNumberFormat="1" applyFont="1" applyAlignment="1">
      <alignment horizontal="left" vertical="center"/>
    </xf>
    <xf numFmtId="0" fontId="3" fillId="0" borderId="0" xfId="0" applyFont="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xf>
    <xf numFmtId="0" fontId="3" fillId="0" borderId="1" xfId="0" applyFont="1" applyBorder="1">
      <alignment vertical="center"/>
    </xf>
    <xf numFmtId="0" fontId="3" fillId="0" borderId="8" xfId="0" applyFont="1" applyBorder="1">
      <alignment vertical="center"/>
    </xf>
    <xf numFmtId="0" fontId="3" fillId="0" borderId="0" xfId="0" applyFont="1" applyAlignment="1">
      <alignmen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7" fillId="0" borderId="8" xfId="0" applyFont="1" applyBorder="1" applyAlignment="1">
      <alignment horizontal="right" vertical="center"/>
    </xf>
    <xf numFmtId="0" fontId="7" fillId="0" borderId="9" xfId="0" applyFont="1" applyBorder="1" applyAlignment="1">
      <alignment horizontal="right" vertical="center"/>
    </xf>
    <xf numFmtId="38" fontId="3" fillId="0" borderId="0" xfId="1" applyFont="1" applyFill="1" applyAlignment="1">
      <alignment vertical="center"/>
    </xf>
    <xf numFmtId="38" fontId="4" fillId="0" borderId="0" xfId="1" applyFont="1" applyFill="1" applyAlignment="1">
      <alignment vertical="center"/>
    </xf>
    <xf numFmtId="0" fontId="4" fillId="0" borderId="9" xfId="0" applyFont="1" applyBorder="1" applyAlignment="1">
      <alignment horizontal="center"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4" fillId="0" borderId="63"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60" xfId="0" applyFont="1" applyBorder="1" applyAlignment="1">
      <alignment horizontal="center" vertical="center" shrinkToFit="1"/>
    </xf>
    <xf numFmtId="0" fontId="3" fillId="0" borderId="57" xfId="0" applyFont="1" applyBorder="1" applyAlignment="1">
      <alignment horizontal="center" vertical="center"/>
    </xf>
    <xf numFmtId="0" fontId="4" fillId="0" borderId="68" xfId="0" applyFont="1" applyBorder="1" applyAlignment="1">
      <alignment horizontal="center" vertical="center"/>
    </xf>
    <xf numFmtId="0" fontId="4" fillId="0" borderId="58" xfId="0" applyFont="1" applyBorder="1" applyAlignment="1">
      <alignment horizontal="center"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6"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20" xfId="0" applyFont="1" applyBorder="1" applyAlignment="1">
      <alignment horizontal="center" vertical="center" shrinkToFit="1"/>
    </xf>
    <xf numFmtId="0" fontId="10" fillId="0" borderId="24"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right" vertical="center"/>
    </xf>
    <xf numFmtId="0" fontId="10" fillId="0" borderId="58" xfId="0" applyFont="1" applyBorder="1" applyAlignment="1">
      <alignment horizontal="right" vertical="center"/>
    </xf>
    <xf numFmtId="0" fontId="8" fillId="0" borderId="59" xfId="0" applyFont="1" applyBorder="1" applyAlignment="1">
      <alignment horizontal="center" vertical="center" shrinkToFit="1"/>
    </xf>
    <xf numFmtId="0" fontId="9" fillId="0" borderId="4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6" xfId="0" applyFont="1" applyBorder="1" applyAlignment="1">
      <alignment horizontal="center" vertical="center" wrapText="1"/>
    </xf>
    <xf numFmtId="0" fontId="9" fillId="0" borderId="55" xfId="0" applyFont="1" applyBorder="1" applyAlignment="1">
      <alignment horizontal="center" vertical="center" textRotation="255" wrapText="1"/>
    </xf>
    <xf numFmtId="0" fontId="9" fillId="0" borderId="2"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3" fillId="0" borderId="4" xfId="0" applyFont="1" applyBorder="1">
      <alignment vertical="center"/>
    </xf>
    <xf numFmtId="0" fontId="3" fillId="0" borderId="28" xfId="0" applyFont="1" applyBorder="1">
      <alignment vertical="center"/>
    </xf>
    <xf numFmtId="0" fontId="3" fillId="0" borderId="47" xfId="0" applyFont="1" applyBorder="1" applyAlignment="1">
      <alignment horizontal="right" vertical="center"/>
    </xf>
    <xf numFmtId="0" fontId="3" fillId="0" borderId="48" xfId="0" applyFont="1" applyBorder="1" applyAlignment="1">
      <alignment horizontal="right" vertical="center"/>
    </xf>
    <xf numFmtId="0" fontId="3" fillId="0" borderId="49" xfId="0" applyFont="1" applyBorder="1" applyAlignment="1">
      <alignment horizontal="right" vertical="center"/>
    </xf>
    <xf numFmtId="0" fontId="3" fillId="0" borderId="9" xfId="0" applyFont="1" applyBorder="1">
      <alignment vertical="center"/>
    </xf>
    <xf numFmtId="0" fontId="3" fillId="0" borderId="29" xfId="0" applyFont="1" applyBorder="1">
      <alignment vertical="center"/>
    </xf>
    <xf numFmtId="0" fontId="3" fillId="0" borderId="50" xfId="0" applyFont="1" applyBorder="1" applyAlignment="1">
      <alignment horizontal="right" vertical="center"/>
    </xf>
    <xf numFmtId="0" fontId="3" fillId="0" borderId="38"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center" vertical="center"/>
    </xf>
    <xf numFmtId="0" fontId="3" fillId="0" borderId="27" xfId="0" applyFont="1" applyBorder="1" applyAlignment="1">
      <alignment horizontal="center" vertical="center"/>
    </xf>
    <xf numFmtId="0" fontId="14" fillId="0" borderId="0" xfId="0" applyFont="1" applyAlignment="1">
      <alignment horizontal="center" vertical="center"/>
    </xf>
    <xf numFmtId="0" fontId="3" fillId="0" borderId="5" xfId="0" applyFont="1" applyBorder="1">
      <alignment vertical="center"/>
    </xf>
    <xf numFmtId="0" fontId="3" fillId="0" borderId="2" xfId="0" applyFont="1" applyBorder="1" applyAlignment="1">
      <alignment horizontal="center" vertical="center"/>
    </xf>
    <xf numFmtId="0" fontId="3" fillId="0" borderId="6" xfId="0" applyFont="1" applyBorder="1">
      <alignment vertical="center"/>
    </xf>
    <xf numFmtId="0" fontId="3" fillId="0" borderId="27" xfId="0" applyFont="1" applyBorder="1">
      <alignment vertical="center"/>
    </xf>
    <xf numFmtId="0" fontId="3" fillId="0" borderId="18"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10" fillId="0" borderId="23" xfId="0" applyFont="1" applyBorder="1" applyAlignment="1">
      <alignment horizontal="center" vertical="center"/>
    </xf>
    <xf numFmtId="0" fontId="10" fillId="0" borderId="60" xfId="0" applyFont="1" applyBorder="1" applyAlignment="1">
      <alignment horizontal="center" vertical="center"/>
    </xf>
    <xf numFmtId="0" fontId="3" fillId="0" borderId="61"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29" xfId="0" applyFont="1" applyBorder="1" applyAlignment="1">
      <alignment horizontal="center" vertical="center"/>
    </xf>
    <xf numFmtId="0" fontId="3" fillId="0" borderId="1" xfId="0" applyFont="1" applyBorder="1" applyAlignment="1">
      <alignment horizontal="center" vertical="center" wrapText="1"/>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30" xfId="0" applyFont="1" applyBorder="1" applyAlignment="1">
      <alignment horizontal="right"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12" fillId="0" borderId="25" xfId="0" applyFont="1" applyBorder="1" applyAlignment="1">
      <alignment horizontal="center" vertical="center" wrapText="1"/>
    </xf>
    <xf numFmtId="0" fontId="13" fillId="0" borderId="26" xfId="0" applyFont="1" applyBorder="1" applyAlignment="1">
      <alignment horizontal="center" vertical="center"/>
    </xf>
    <xf numFmtId="0" fontId="3" fillId="0" borderId="29" xfId="0" applyFont="1" applyBorder="1" applyAlignment="1">
      <alignment horizontal="right" vertical="center"/>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3" fillId="0" borderId="33" xfId="0" applyFont="1" applyBorder="1" applyAlignment="1">
      <alignment horizontal="right" vertical="center"/>
    </xf>
    <xf numFmtId="0" fontId="3" fillId="0" borderId="18"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42" xfId="0" applyFont="1" applyBorder="1" applyAlignment="1">
      <alignment horizontal="center" vertical="center"/>
    </xf>
    <xf numFmtId="0" fontId="3" fillId="0" borderId="7" xfId="0" applyFont="1" applyBorder="1" applyAlignment="1">
      <alignment horizontal="center"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32" xfId="0" applyFont="1" applyBorder="1" applyAlignment="1">
      <alignment horizontal="right" vertical="center"/>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shrinkToFit="1"/>
    </xf>
    <xf numFmtId="0" fontId="4" fillId="0" borderId="0" xfId="0" applyFont="1" applyAlignment="1">
      <alignment horizontal="center" vertical="center" shrinkToFit="1"/>
    </xf>
    <xf numFmtId="0" fontId="4" fillId="0" borderId="27" xfId="0" applyFont="1" applyBorder="1" applyAlignment="1">
      <alignment horizontal="center" vertical="center" shrinkToFit="1"/>
    </xf>
    <xf numFmtId="0" fontId="16" fillId="0" borderId="1" xfId="0" applyFont="1" applyBorder="1" applyAlignment="1">
      <alignment horizontal="center" vertical="center"/>
    </xf>
    <xf numFmtId="0" fontId="10" fillId="0" borderId="68"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6" xfId="0" applyFont="1" applyBorder="1">
      <alignment vertical="center"/>
    </xf>
    <xf numFmtId="0" fontId="4" fillId="0" borderId="27" xfId="0" applyFont="1" applyBorder="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top" wrapText="1"/>
    </xf>
    <xf numFmtId="0" fontId="4" fillId="0" borderId="0" xfId="0" applyFont="1" applyAlignment="1">
      <alignment horizontal="left" vertical="center" shrinkToFit="1"/>
    </xf>
    <xf numFmtId="0" fontId="24" fillId="0" borderId="0" xfId="0" applyFont="1" applyAlignment="1">
      <alignment vertical="center" wrapText="1"/>
    </xf>
    <xf numFmtId="0" fontId="21" fillId="0" borderId="0" xfId="0" applyFont="1" applyAlignment="1">
      <alignment horizontal="center" vertical="center"/>
    </xf>
    <xf numFmtId="0" fontId="3" fillId="0" borderId="52" xfId="0" applyFont="1" applyBorder="1" applyAlignment="1">
      <alignment vertical="center" wrapText="1"/>
    </xf>
    <xf numFmtId="0" fontId="3" fillId="0" borderId="52" xfId="0" applyFont="1" applyBorder="1">
      <alignment vertical="center"/>
    </xf>
    <xf numFmtId="0" fontId="22" fillId="0" borderId="0" xfId="0" applyFont="1" applyAlignment="1">
      <alignment vertical="center" wrapText="1"/>
    </xf>
    <xf numFmtId="0" fontId="4" fillId="0" borderId="9"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4" fillId="0" borderId="29" xfId="0" applyFont="1" applyBorder="1" applyAlignment="1">
      <alignment horizontal="center" vertical="center"/>
    </xf>
    <xf numFmtId="0" fontId="4" fillId="0" borderId="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9" xfId="0" applyFont="1" applyBorder="1" applyAlignment="1">
      <alignment horizontal="center" vertical="center" shrinkToFit="1"/>
    </xf>
    <xf numFmtId="0" fontId="9" fillId="0" borderId="3" xfId="0" applyFont="1" applyBorder="1" applyAlignment="1">
      <alignment horizontal="center" vertical="center" wrapText="1"/>
    </xf>
    <xf numFmtId="38" fontId="3" fillId="0" borderId="0" xfId="1" applyFont="1" applyAlignment="1">
      <alignment horizontal="left" vertical="center" indent="1"/>
    </xf>
    <xf numFmtId="38" fontId="4" fillId="0" borderId="0" xfId="1" applyFont="1" applyAlignment="1">
      <alignment horizontal="left" vertical="center" indent="1"/>
    </xf>
    <xf numFmtId="0" fontId="3" fillId="0" borderId="0" xfId="0"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409575</xdr:colOff>
      <xdr:row>42</xdr:row>
      <xdr:rowOff>57150</xdr:rowOff>
    </xdr:from>
    <xdr:to>
      <xdr:col>9</xdr:col>
      <xdr:colOff>485775</xdr:colOff>
      <xdr:row>43</xdr:row>
      <xdr:rowOff>0</xdr:rowOff>
    </xdr:to>
    <xdr:sp macro="" textlink="">
      <xdr:nvSpPr>
        <xdr:cNvPr id="2" name="フリーフォーム 1">
          <a:extLst>
            <a:ext uri="{FF2B5EF4-FFF2-40B4-BE49-F238E27FC236}">
              <a16:creationId xmlns:a16="http://schemas.microsoft.com/office/drawing/2014/main" id="{00000000-0008-0000-0100-000002000000}"/>
            </a:ext>
          </a:extLst>
        </xdr:cNvPr>
        <xdr:cNvSpPr/>
      </xdr:nvSpPr>
      <xdr:spPr>
        <a:xfrm>
          <a:off x="5648325" y="7791450"/>
          <a:ext cx="923925" cy="114300"/>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42</xdr:row>
      <xdr:rowOff>161925</xdr:rowOff>
    </xdr:from>
    <xdr:to>
      <xdr:col>9</xdr:col>
      <xdr:colOff>0</xdr:colOff>
      <xdr:row>43</xdr:row>
      <xdr:rowOff>161925</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6086475" y="7896225"/>
          <a:ext cx="0" cy="171450"/>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409575</xdr:colOff>
      <xdr:row>25</xdr:row>
      <xdr:rowOff>57150</xdr:rowOff>
    </xdr:from>
    <xdr:to>
      <xdr:col>9</xdr:col>
      <xdr:colOff>485775</xdr:colOff>
      <xdr:row>26</xdr:row>
      <xdr:rowOff>0</xdr:rowOff>
    </xdr:to>
    <xdr:sp macro="" textlink="">
      <xdr:nvSpPr>
        <xdr:cNvPr id="2" name="フリーフォーム 1">
          <a:extLst>
            <a:ext uri="{FF2B5EF4-FFF2-40B4-BE49-F238E27FC236}">
              <a16:creationId xmlns:a16="http://schemas.microsoft.com/office/drawing/2014/main" id="{00000000-0008-0000-0400-000002000000}"/>
            </a:ext>
          </a:extLst>
        </xdr:cNvPr>
        <xdr:cNvSpPr/>
      </xdr:nvSpPr>
      <xdr:spPr>
        <a:xfrm>
          <a:off x="5648325" y="7791450"/>
          <a:ext cx="923925" cy="114300"/>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25</xdr:row>
      <xdr:rowOff>161925</xdr:rowOff>
    </xdr:from>
    <xdr:to>
      <xdr:col>9</xdr:col>
      <xdr:colOff>0</xdr:colOff>
      <xdr:row>26</xdr:row>
      <xdr:rowOff>161925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6086475" y="7896225"/>
          <a:ext cx="0" cy="171450"/>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409575</xdr:colOff>
      <xdr:row>47</xdr:row>
      <xdr:rowOff>57150</xdr:rowOff>
    </xdr:from>
    <xdr:to>
      <xdr:col>9</xdr:col>
      <xdr:colOff>485775</xdr:colOff>
      <xdr:row>48</xdr:row>
      <xdr:rowOff>0</xdr:rowOff>
    </xdr:to>
    <xdr:sp macro="" textlink="">
      <xdr:nvSpPr>
        <xdr:cNvPr id="8" name="フリーフォーム 7">
          <a:extLst>
            <a:ext uri="{FF2B5EF4-FFF2-40B4-BE49-F238E27FC236}">
              <a16:creationId xmlns:a16="http://schemas.microsoft.com/office/drawing/2014/main" id="{00000000-0008-0000-0400-000008000000}"/>
            </a:ext>
          </a:extLst>
        </xdr:cNvPr>
        <xdr:cNvSpPr/>
      </xdr:nvSpPr>
      <xdr:spPr>
        <a:xfrm>
          <a:off x="5686425" y="4267200"/>
          <a:ext cx="923925" cy="114300"/>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47</xdr:row>
      <xdr:rowOff>161925</xdr:rowOff>
    </xdr:from>
    <xdr:to>
      <xdr:col>9</xdr:col>
      <xdr:colOff>0</xdr:colOff>
      <xdr:row>48</xdr:row>
      <xdr:rowOff>161925</xdr:rowOff>
    </xdr:to>
    <xdr:cxnSp macro="">
      <xdr:nvCxnSpPr>
        <xdr:cNvPr id="9" name="直線コネクタ 8">
          <a:extLst>
            <a:ext uri="{FF2B5EF4-FFF2-40B4-BE49-F238E27FC236}">
              <a16:creationId xmlns:a16="http://schemas.microsoft.com/office/drawing/2014/main" id="{00000000-0008-0000-0400-000009000000}"/>
            </a:ext>
          </a:extLst>
        </xdr:cNvPr>
        <xdr:cNvCxnSpPr/>
      </xdr:nvCxnSpPr>
      <xdr:spPr>
        <a:xfrm>
          <a:off x="6124575" y="4371975"/>
          <a:ext cx="0" cy="171450"/>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247650</xdr:colOff>
      <xdr:row>42</xdr:row>
      <xdr:rowOff>247650</xdr:rowOff>
    </xdr:from>
    <xdr:to>
      <xdr:col>8</xdr:col>
      <xdr:colOff>542925</xdr:colOff>
      <xdr:row>44</xdr:row>
      <xdr:rowOff>19050</xdr:rowOff>
    </xdr:to>
    <xdr:sp macro="" textlink="">
      <xdr:nvSpPr>
        <xdr:cNvPr id="2" name="正方形/長方形 1">
          <a:extLst>
            <a:ext uri="{FF2B5EF4-FFF2-40B4-BE49-F238E27FC236}">
              <a16:creationId xmlns:a16="http://schemas.microsoft.com/office/drawing/2014/main" id="{7AC28F32-C622-4C53-B62F-FE63A2BCDCB2}"/>
            </a:ext>
          </a:extLst>
        </xdr:cNvPr>
        <xdr:cNvSpPr/>
      </xdr:nvSpPr>
      <xdr:spPr>
        <a:xfrm>
          <a:off x="5724525" y="8991600"/>
          <a:ext cx="295275" cy="285750"/>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371475</xdr:colOff>
      <xdr:row>21</xdr:row>
      <xdr:rowOff>28575</xdr:rowOff>
    </xdr:from>
    <xdr:to>
      <xdr:col>9</xdr:col>
      <xdr:colOff>447675</xdr:colOff>
      <xdr:row>21</xdr:row>
      <xdr:rowOff>74294</xdr:rowOff>
    </xdr:to>
    <xdr:sp macro="" textlink="">
      <xdr:nvSpPr>
        <xdr:cNvPr id="8" name="フリーフォーム 7">
          <a:extLst>
            <a:ext uri="{FF2B5EF4-FFF2-40B4-BE49-F238E27FC236}">
              <a16:creationId xmlns:a16="http://schemas.microsoft.com/office/drawing/2014/main" id="{00000000-0008-0000-0D00-000008000000}"/>
            </a:ext>
          </a:extLst>
        </xdr:cNvPr>
        <xdr:cNvSpPr/>
      </xdr:nvSpPr>
      <xdr:spPr>
        <a:xfrm>
          <a:off x="5610225" y="3933825"/>
          <a:ext cx="923925" cy="45719"/>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800100</xdr:colOff>
      <xdr:row>21</xdr:row>
      <xdr:rowOff>95250</xdr:rowOff>
    </xdr:from>
    <xdr:to>
      <xdr:col>8</xdr:col>
      <xdr:colOff>800100</xdr:colOff>
      <xdr:row>22</xdr:row>
      <xdr:rowOff>28575</xdr:rowOff>
    </xdr:to>
    <xdr:cxnSp macro="">
      <xdr:nvCxnSpPr>
        <xdr:cNvPr id="9" name="直線コネクタ 8">
          <a:extLst>
            <a:ext uri="{FF2B5EF4-FFF2-40B4-BE49-F238E27FC236}">
              <a16:creationId xmlns:a16="http://schemas.microsoft.com/office/drawing/2014/main" id="{00000000-0008-0000-0D00-000009000000}"/>
            </a:ext>
          </a:extLst>
        </xdr:cNvPr>
        <xdr:cNvCxnSpPr/>
      </xdr:nvCxnSpPr>
      <xdr:spPr>
        <a:xfrm>
          <a:off x="6038850" y="4000500"/>
          <a:ext cx="0" cy="104775"/>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409575</xdr:colOff>
      <xdr:row>13</xdr:row>
      <xdr:rowOff>57150</xdr:rowOff>
    </xdr:from>
    <xdr:to>
      <xdr:col>9</xdr:col>
      <xdr:colOff>485775</xdr:colOff>
      <xdr:row>14</xdr:row>
      <xdr:rowOff>0</xdr:rowOff>
    </xdr:to>
    <xdr:sp macro="" textlink="">
      <xdr:nvSpPr>
        <xdr:cNvPr id="2" name="フリーフォーム 1">
          <a:extLst>
            <a:ext uri="{FF2B5EF4-FFF2-40B4-BE49-F238E27FC236}">
              <a16:creationId xmlns:a16="http://schemas.microsoft.com/office/drawing/2014/main" id="{00000000-0008-0000-0F00-000002000000}"/>
            </a:ext>
          </a:extLst>
        </xdr:cNvPr>
        <xdr:cNvSpPr/>
      </xdr:nvSpPr>
      <xdr:spPr>
        <a:xfrm>
          <a:off x="5686425" y="4438650"/>
          <a:ext cx="923925" cy="114300"/>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13</xdr:row>
      <xdr:rowOff>161925</xdr:rowOff>
    </xdr:from>
    <xdr:to>
      <xdr:col>9</xdr:col>
      <xdr:colOff>0</xdr:colOff>
      <xdr:row>14</xdr:row>
      <xdr:rowOff>161925</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a:off x="6124575" y="4543425"/>
          <a:ext cx="0" cy="171450"/>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409575</xdr:colOff>
      <xdr:row>29</xdr:row>
      <xdr:rowOff>57150</xdr:rowOff>
    </xdr:from>
    <xdr:to>
      <xdr:col>9</xdr:col>
      <xdr:colOff>485775</xdr:colOff>
      <xdr:row>30</xdr:row>
      <xdr:rowOff>0</xdr:rowOff>
    </xdr:to>
    <xdr:sp macro="" textlink="">
      <xdr:nvSpPr>
        <xdr:cNvPr id="4" name="フリーフォーム 3">
          <a:extLst>
            <a:ext uri="{FF2B5EF4-FFF2-40B4-BE49-F238E27FC236}">
              <a16:creationId xmlns:a16="http://schemas.microsoft.com/office/drawing/2014/main" id="{00000000-0008-0000-0F00-000004000000}"/>
            </a:ext>
          </a:extLst>
        </xdr:cNvPr>
        <xdr:cNvSpPr/>
      </xdr:nvSpPr>
      <xdr:spPr>
        <a:xfrm>
          <a:off x="5686425" y="8181975"/>
          <a:ext cx="923925" cy="114300"/>
        </a:xfrm>
        <a:custGeom>
          <a:avLst/>
          <a:gdLst>
            <a:gd name="connsiteX0" fmla="*/ 0 w 923925"/>
            <a:gd name="connsiteY0" fmla="*/ 0 h 114300"/>
            <a:gd name="connsiteX1" fmla="*/ 0 w 923925"/>
            <a:gd name="connsiteY1" fmla="*/ 114300 h 114300"/>
            <a:gd name="connsiteX2" fmla="*/ 923925 w 923925"/>
            <a:gd name="connsiteY2" fmla="*/ 114300 h 114300"/>
            <a:gd name="connsiteX3" fmla="*/ 923925 w 923925"/>
            <a:gd name="connsiteY3" fmla="*/ 0 h 114300"/>
          </a:gdLst>
          <a:ahLst/>
          <a:cxnLst>
            <a:cxn ang="0">
              <a:pos x="connsiteX0" y="connsiteY0"/>
            </a:cxn>
            <a:cxn ang="0">
              <a:pos x="connsiteX1" y="connsiteY1"/>
            </a:cxn>
            <a:cxn ang="0">
              <a:pos x="connsiteX2" y="connsiteY2"/>
            </a:cxn>
            <a:cxn ang="0">
              <a:pos x="connsiteX3" y="connsiteY3"/>
            </a:cxn>
          </a:cxnLst>
          <a:rect l="l" t="t" r="r" b="b"/>
          <a:pathLst>
            <a:path w="923925" h="114300">
              <a:moveTo>
                <a:pt x="0" y="0"/>
              </a:moveTo>
              <a:lnTo>
                <a:pt x="0" y="114300"/>
              </a:lnTo>
              <a:lnTo>
                <a:pt x="923925" y="114300"/>
              </a:lnTo>
              <a:lnTo>
                <a:pt x="923925" y="0"/>
              </a:lnTo>
            </a:path>
          </a:pathLst>
        </a:cu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29</xdr:row>
      <xdr:rowOff>161925</xdr:rowOff>
    </xdr:from>
    <xdr:to>
      <xdr:col>9</xdr:col>
      <xdr:colOff>0</xdr:colOff>
      <xdr:row>30</xdr:row>
      <xdr:rowOff>161925</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a:off x="6124575" y="8286750"/>
          <a:ext cx="0" cy="171450"/>
        </a:xfrm>
        <a:prstGeom prst="line">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FF"/>
  </sheetPr>
  <dimension ref="A1:J58"/>
  <sheetViews>
    <sheetView showZeros="0" tabSelected="1" view="pageBreakPreview" zoomScaleNormal="100" zoomScaleSheetLayoutView="100" workbookViewId="0">
      <selection activeCell="H11" sqref="H11:I11"/>
    </sheetView>
  </sheetViews>
  <sheetFormatPr defaultRowHeight="13.5" x14ac:dyDescent="0.15"/>
  <cols>
    <col min="1" max="1" width="2.375" style="1" customWidth="1"/>
    <col min="2" max="3" width="3.375" style="1" customWidth="1"/>
    <col min="4" max="4" width="15" style="1" customWidth="1"/>
    <col min="5" max="5" width="10.875" style="1" customWidth="1"/>
    <col min="6" max="6" width="11.625" style="1" customWidth="1"/>
    <col min="7" max="7" width="12.625" style="1" customWidth="1"/>
    <col min="8" max="9" width="13.375" style="1" customWidth="1"/>
    <col min="10" max="10" width="2.875" style="1" customWidth="1"/>
    <col min="11" max="16384" width="9" style="1"/>
  </cols>
  <sheetData>
    <row r="1" spans="1:9" x14ac:dyDescent="0.15">
      <c r="A1" s="1" t="s">
        <v>46</v>
      </c>
    </row>
    <row r="2" spans="1:9" x14ac:dyDescent="0.15">
      <c r="A2" s="128" t="s">
        <v>144</v>
      </c>
      <c r="B2" s="128"/>
      <c r="C2" s="128"/>
      <c r="D2" s="128"/>
    </row>
    <row r="3" spans="1:9" x14ac:dyDescent="0.15">
      <c r="I3" s="5" t="s">
        <v>184</v>
      </c>
    </row>
    <row r="4" spans="1:9" x14ac:dyDescent="0.15">
      <c r="B4" s="1" t="s">
        <v>1</v>
      </c>
    </row>
    <row r="5" spans="1:9" x14ac:dyDescent="0.15">
      <c r="B5" s="1" t="s">
        <v>2</v>
      </c>
      <c r="D5" s="8" t="s">
        <v>216</v>
      </c>
      <c r="E5" s="1" t="s">
        <v>147</v>
      </c>
    </row>
    <row r="9" spans="1:9" x14ac:dyDescent="0.15">
      <c r="F9" s="1" t="s">
        <v>33</v>
      </c>
    </row>
    <row r="10" spans="1:9" x14ac:dyDescent="0.15">
      <c r="G10" s="6" t="s">
        <v>31</v>
      </c>
      <c r="H10" s="121"/>
      <c r="I10" s="121"/>
    </row>
    <row r="11" spans="1:9" x14ac:dyDescent="0.15">
      <c r="G11" s="6" t="s">
        <v>32</v>
      </c>
      <c r="H11" s="121"/>
      <c r="I11" s="121"/>
    </row>
    <row r="12" spans="1:9" ht="14.25" customHeight="1" x14ac:dyDescent="0.15">
      <c r="G12" s="7" t="s">
        <v>3</v>
      </c>
      <c r="H12" s="121"/>
      <c r="I12" s="121"/>
    </row>
    <row r="13" spans="1:9" ht="14.25" customHeight="1" x14ac:dyDescent="0.15">
      <c r="G13" s="7"/>
      <c r="I13" s="5"/>
    </row>
    <row r="14" spans="1:9" ht="14.25" customHeight="1" x14ac:dyDescent="0.15">
      <c r="G14" s="7"/>
      <c r="I14" s="5"/>
    </row>
    <row r="16" spans="1:9" ht="14.25" x14ac:dyDescent="0.15">
      <c r="B16" s="132" t="s">
        <v>43</v>
      </c>
      <c r="C16" s="133"/>
      <c r="D16" s="133"/>
      <c r="E16" s="133"/>
      <c r="F16" s="133"/>
      <c r="G16" s="133"/>
      <c r="H16" s="133"/>
      <c r="I16" s="133"/>
    </row>
    <row r="18" spans="1:10" ht="27.75" customHeight="1" x14ac:dyDescent="0.15">
      <c r="A18" s="131" t="s">
        <v>115</v>
      </c>
      <c r="B18" s="131"/>
      <c r="C18" s="131"/>
      <c r="D18" s="131"/>
      <c r="E18" s="131"/>
      <c r="F18" s="131"/>
      <c r="G18" s="131"/>
      <c r="H18" s="131"/>
      <c r="I18" s="131"/>
      <c r="J18" s="131"/>
    </row>
    <row r="19" spans="1:10" ht="7.5" customHeight="1" x14ac:dyDescent="0.15"/>
    <row r="20" spans="1:10" x14ac:dyDescent="0.15">
      <c r="A20" s="121" t="s">
        <v>70</v>
      </c>
      <c r="B20" s="121"/>
      <c r="C20" s="121"/>
      <c r="D20" s="121"/>
      <c r="E20" s="121"/>
      <c r="F20" s="121"/>
      <c r="G20" s="121"/>
      <c r="H20" s="121"/>
      <c r="I20" s="121"/>
      <c r="J20" s="121"/>
    </row>
    <row r="22" spans="1:10" x14ac:dyDescent="0.15">
      <c r="B22" s="8">
        <v>1</v>
      </c>
      <c r="C22" s="1" t="s">
        <v>28</v>
      </c>
      <c r="E22" s="1" t="s">
        <v>135</v>
      </c>
    </row>
    <row r="24" spans="1:10" x14ac:dyDescent="0.15">
      <c r="B24" s="8">
        <v>2</v>
      </c>
      <c r="C24" s="1" t="s">
        <v>87</v>
      </c>
      <c r="E24" s="138" t="s">
        <v>97</v>
      </c>
      <c r="F24" s="139"/>
      <c r="G24" s="4" t="s">
        <v>209</v>
      </c>
      <c r="H24" s="1" t="s">
        <v>162</v>
      </c>
    </row>
    <row r="26" spans="1:10" x14ac:dyDescent="0.15">
      <c r="B26" s="8">
        <v>3</v>
      </c>
      <c r="C26" s="1" t="s">
        <v>4</v>
      </c>
    </row>
    <row r="27" spans="1:10" x14ac:dyDescent="0.15">
      <c r="C27" s="2" t="s">
        <v>5</v>
      </c>
      <c r="D27" s="1" t="s">
        <v>10</v>
      </c>
    </row>
    <row r="28" spans="1:10" x14ac:dyDescent="0.15">
      <c r="C28" s="5"/>
      <c r="D28" s="1" t="s">
        <v>39</v>
      </c>
    </row>
    <row r="29" spans="1:10" ht="27" customHeight="1" x14ac:dyDescent="0.15">
      <c r="D29" s="126" t="s">
        <v>25</v>
      </c>
      <c r="E29" s="127"/>
      <c r="F29" s="126" t="s">
        <v>57</v>
      </c>
      <c r="G29" s="140"/>
      <c r="H29" s="134" t="s">
        <v>78</v>
      </c>
      <c r="I29" s="135"/>
    </row>
    <row r="30" spans="1:10" ht="18" customHeight="1" x14ac:dyDescent="0.15">
      <c r="D30" s="134"/>
      <c r="E30" s="135"/>
      <c r="F30" s="136" t="s">
        <v>12</v>
      </c>
      <c r="G30" s="137"/>
      <c r="H30" s="141"/>
      <c r="I30" s="142"/>
    </row>
    <row r="31" spans="1:10" ht="14.25" customHeight="1" x14ac:dyDescent="0.15">
      <c r="D31" s="9" t="s">
        <v>127</v>
      </c>
      <c r="E31" s="10"/>
      <c r="F31" s="11"/>
      <c r="G31" s="11"/>
      <c r="H31" s="12"/>
      <c r="I31" s="12"/>
    </row>
    <row r="32" spans="1:10" ht="6.75" customHeight="1" x14ac:dyDescent="0.15">
      <c r="E32" s="11"/>
      <c r="F32" s="11"/>
      <c r="I32" s="13"/>
    </row>
    <row r="33" spans="2:9" x14ac:dyDescent="0.15">
      <c r="C33" s="5"/>
      <c r="D33" s="1" t="s">
        <v>104</v>
      </c>
    </row>
    <row r="34" spans="2:9" x14ac:dyDescent="0.15">
      <c r="D34" s="5" t="s">
        <v>29</v>
      </c>
      <c r="E34" s="119" t="s">
        <v>38</v>
      </c>
      <c r="F34" s="15"/>
      <c r="G34" s="1" t="s">
        <v>71</v>
      </c>
      <c r="H34" s="8"/>
    </row>
    <row r="35" spans="2:9" x14ac:dyDescent="0.15">
      <c r="F35" s="5" t="s">
        <v>132</v>
      </c>
    </row>
    <row r="36" spans="2:9" x14ac:dyDescent="0.15">
      <c r="C36" s="2" t="s">
        <v>159</v>
      </c>
      <c r="D36" s="1" t="s">
        <v>160</v>
      </c>
    </row>
    <row r="37" spans="2:9" ht="27" customHeight="1" x14ac:dyDescent="0.15">
      <c r="D37" s="126" t="s">
        <v>25</v>
      </c>
      <c r="E37" s="127"/>
      <c r="F37" s="126" t="s">
        <v>163</v>
      </c>
      <c r="G37" s="127"/>
      <c r="H37" s="134" t="s">
        <v>78</v>
      </c>
      <c r="I37" s="135"/>
    </row>
    <row r="38" spans="2:9" ht="18" customHeight="1" x14ac:dyDescent="0.15">
      <c r="D38" s="134"/>
      <c r="E38" s="135"/>
      <c r="F38" s="136" t="s">
        <v>12</v>
      </c>
      <c r="G38" s="137"/>
      <c r="H38" s="141"/>
      <c r="I38" s="142"/>
    </row>
    <row r="39" spans="2:9" ht="14.25" customHeight="1" x14ac:dyDescent="0.15">
      <c r="D39" s="9" t="s">
        <v>127</v>
      </c>
      <c r="E39" s="10"/>
      <c r="F39" s="11"/>
      <c r="G39" s="11"/>
      <c r="H39" s="12"/>
      <c r="I39" s="12"/>
    </row>
    <row r="40" spans="2:9" ht="6.75" customHeight="1" x14ac:dyDescent="0.15">
      <c r="E40" s="11"/>
      <c r="F40" s="11"/>
      <c r="I40" s="13"/>
    </row>
    <row r="41" spans="2:9" x14ac:dyDescent="0.15">
      <c r="C41" s="5"/>
      <c r="D41" s="1" t="s">
        <v>104</v>
      </c>
    </row>
    <row r="42" spans="2:9" x14ac:dyDescent="0.15">
      <c r="D42" s="5" t="s">
        <v>161</v>
      </c>
      <c r="E42" s="119" t="s">
        <v>38</v>
      </c>
      <c r="F42" s="15"/>
      <c r="G42" s="1" t="s">
        <v>71</v>
      </c>
      <c r="H42" s="8"/>
    </row>
    <row r="43" spans="2:9" ht="16.5" customHeight="1" x14ac:dyDescent="0.15">
      <c r="F43" s="5" t="s">
        <v>164</v>
      </c>
      <c r="H43" s="5"/>
    </row>
    <row r="44" spans="2:9" x14ac:dyDescent="0.15">
      <c r="B44" s="8">
        <v>4</v>
      </c>
      <c r="C44" s="1" t="s">
        <v>79</v>
      </c>
    </row>
    <row r="45" spans="2:9" x14ac:dyDescent="0.15">
      <c r="C45" s="2" t="s">
        <v>5</v>
      </c>
      <c r="D45" s="1" t="s">
        <v>81</v>
      </c>
    </row>
    <row r="46" spans="2:9" x14ac:dyDescent="0.15">
      <c r="D46" s="125" t="s">
        <v>82</v>
      </c>
      <c r="E46" s="125"/>
      <c r="F46" s="124" t="s">
        <v>80</v>
      </c>
      <c r="G46" s="124"/>
    </row>
    <row r="47" spans="2:9" x14ac:dyDescent="0.15">
      <c r="D47" s="129"/>
      <c r="E47" s="130"/>
      <c r="F47" s="122"/>
      <c r="G47" s="123"/>
    </row>
    <row r="49" spans="2:10" x14ac:dyDescent="0.15">
      <c r="B49" s="8">
        <v>5</v>
      </c>
      <c r="C49" s="1" t="s">
        <v>30</v>
      </c>
    </row>
    <row r="50" spans="2:10" x14ac:dyDescent="0.15">
      <c r="C50" s="2" t="s">
        <v>34</v>
      </c>
      <c r="D50" s="4" t="s">
        <v>205</v>
      </c>
    </row>
    <row r="51" spans="2:10" x14ac:dyDescent="0.15">
      <c r="C51" s="2" t="s">
        <v>6</v>
      </c>
      <c r="D51" s="1" t="s">
        <v>204</v>
      </c>
    </row>
    <row r="52" spans="2:10" x14ac:dyDescent="0.15">
      <c r="C52" s="120" t="s">
        <v>7</v>
      </c>
      <c r="D52" s="4" t="s">
        <v>213</v>
      </c>
    </row>
    <row r="53" spans="2:10" x14ac:dyDescent="0.15">
      <c r="C53" s="120" t="s">
        <v>9</v>
      </c>
      <c r="D53" s="1" t="s">
        <v>128</v>
      </c>
    </row>
    <row r="54" spans="2:10" x14ac:dyDescent="0.15">
      <c r="C54" s="120" t="s">
        <v>119</v>
      </c>
      <c r="D54" s="1" t="s">
        <v>142</v>
      </c>
    </row>
    <row r="55" spans="2:10" x14ac:dyDescent="0.15">
      <c r="C55" s="2" t="s">
        <v>41</v>
      </c>
      <c r="D55" s="4" t="s">
        <v>214</v>
      </c>
    </row>
    <row r="56" spans="2:10" ht="11.25" customHeight="1" x14ac:dyDescent="0.15">
      <c r="C56" s="2"/>
    </row>
    <row r="57" spans="2:10" x14ac:dyDescent="0.15">
      <c r="H57" s="3" t="s">
        <v>148</v>
      </c>
      <c r="I57" s="126"/>
      <c r="J57" s="127"/>
    </row>
    <row r="58" spans="2:10" x14ac:dyDescent="0.15">
      <c r="H58" s="3" t="s">
        <v>149</v>
      </c>
      <c r="I58" s="126"/>
      <c r="J58" s="127"/>
    </row>
  </sheetData>
  <mergeCells count="26">
    <mergeCell ref="D38:E38"/>
    <mergeCell ref="F38:G38"/>
    <mergeCell ref="H38:I38"/>
    <mergeCell ref="D46:E46"/>
    <mergeCell ref="I57:J57"/>
    <mergeCell ref="I58:J58"/>
    <mergeCell ref="A2:D2"/>
    <mergeCell ref="D47:E47"/>
    <mergeCell ref="A18:J18"/>
    <mergeCell ref="B16:I16"/>
    <mergeCell ref="D29:E29"/>
    <mergeCell ref="D30:E30"/>
    <mergeCell ref="H29:I29"/>
    <mergeCell ref="F30:G30"/>
    <mergeCell ref="E24:F24"/>
    <mergeCell ref="F29:G29"/>
    <mergeCell ref="H30:I30"/>
    <mergeCell ref="A20:J20"/>
    <mergeCell ref="D37:E37"/>
    <mergeCell ref="H10:I10"/>
    <mergeCell ref="H11:I11"/>
    <mergeCell ref="H12:I12"/>
    <mergeCell ref="F47:G47"/>
    <mergeCell ref="F46:G46"/>
    <mergeCell ref="F37:G37"/>
    <mergeCell ref="H37:I37"/>
  </mergeCells>
  <phoneticPr fontId="1"/>
  <pageMargins left="0.70866141732283472" right="0.70866141732283472" top="0.74803149606299213" bottom="0.43307086614173229"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0000"/>
  </sheetPr>
  <dimension ref="A1:J36"/>
  <sheetViews>
    <sheetView view="pageBreakPreview" zoomScaleNormal="100" zoomScaleSheetLayoutView="100" workbookViewId="0">
      <selection activeCell="G17" sqref="G17:H17"/>
    </sheetView>
  </sheetViews>
  <sheetFormatPr defaultRowHeight="13.5" x14ac:dyDescent="0.15"/>
  <cols>
    <col min="1" max="1" width="1.25" style="1" customWidth="1"/>
    <col min="2" max="2" width="7.5" style="1" customWidth="1"/>
    <col min="3" max="3" width="4.125" style="1" customWidth="1"/>
    <col min="4" max="4" width="11.375" style="1" customWidth="1"/>
    <col min="5" max="10" width="11.125" style="1" customWidth="1"/>
    <col min="11" max="16384" width="9" style="1"/>
  </cols>
  <sheetData>
    <row r="1" spans="1:10" x14ac:dyDescent="0.15">
      <c r="A1" s="1" t="s">
        <v>124</v>
      </c>
      <c r="B1" s="44"/>
    </row>
    <row r="2" spans="1:10" ht="17.25" x14ac:dyDescent="0.15">
      <c r="B2" s="186" t="s">
        <v>101</v>
      </c>
      <c r="C2" s="186"/>
      <c r="D2" s="186"/>
      <c r="E2" s="186"/>
      <c r="F2" s="186"/>
      <c r="G2" s="186"/>
      <c r="H2" s="186"/>
      <c r="I2" s="186"/>
      <c r="J2" s="186"/>
    </row>
    <row r="3" spans="1:10" ht="18" customHeight="1" x14ac:dyDescent="0.15">
      <c r="A3" s="1" t="s">
        <v>67</v>
      </c>
    </row>
    <row r="4" spans="1:10" ht="18" customHeight="1" x14ac:dyDescent="0.15">
      <c r="B4" s="1" t="s">
        <v>107</v>
      </c>
    </row>
    <row r="5" spans="1:10" ht="9" customHeight="1" x14ac:dyDescent="0.15"/>
    <row r="6" spans="1:10" ht="18" customHeight="1" x14ac:dyDescent="0.15">
      <c r="B6" s="46" t="s">
        <v>206</v>
      </c>
    </row>
    <row r="7" spans="1:10" ht="18" customHeight="1" x14ac:dyDescent="0.15">
      <c r="B7" s="125" t="s">
        <v>36</v>
      </c>
      <c r="C7" s="125"/>
      <c r="D7" s="125"/>
      <c r="E7" s="130"/>
      <c r="F7" s="179"/>
      <c r="G7" s="130"/>
      <c r="H7" s="179"/>
      <c r="I7" s="130"/>
      <c r="J7" s="179"/>
    </row>
    <row r="8" spans="1:10" ht="18" customHeight="1" x14ac:dyDescent="0.15">
      <c r="B8" s="125" t="s">
        <v>55</v>
      </c>
      <c r="C8" s="125"/>
      <c r="D8" s="125"/>
      <c r="E8" s="130"/>
      <c r="F8" s="179"/>
      <c r="G8" s="130"/>
      <c r="H8" s="179"/>
      <c r="I8" s="130"/>
      <c r="J8" s="179"/>
    </row>
    <row r="9" spans="1:10" ht="18" customHeight="1" x14ac:dyDescent="0.15">
      <c r="B9" s="125" t="s">
        <v>42</v>
      </c>
      <c r="C9" s="125"/>
      <c r="D9" s="125"/>
      <c r="E9" s="130"/>
      <c r="F9" s="179"/>
      <c r="G9" s="130"/>
      <c r="H9" s="179"/>
      <c r="I9" s="130"/>
      <c r="J9" s="179"/>
    </row>
    <row r="10" spans="1:10" ht="18" customHeight="1" x14ac:dyDescent="0.15">
      <c r="B10" s="125" t="s">
        <v>45</v>
      </c>
      <c r="C10" s="125"/>
      <c r="D10" s="125"/>
      <c r="E10" s="130"/>
      <c r="F10" s="179"/>
      <c r="G10" s="130"/>
      <c r="H10" s="179"/>
      <c r="I10" s="130"/>
      <c r="J10" s="179"/>
    </row>
    <row r="11" spans="1:10" ht="18" customHeight="1" x14ac:dyDescent="0.15">
      <c r="B11" s="226" t="s">
        <v>105</v>
      </c>
      <c r="C11" s="24" t="s">
        <v>141</v>
      </c>
      <c r="D11" s="25" t="s">
        <v>21</v>
      </c>
      <c r="E11" s="26" t="s">
        <v>27</v>
      </c>
      <c r="F11" s="26" t="s">
        <v>26</v>
      </c>
      <c r="G11" s="26" t="s">
        <v>27</v>
      </c>
      <c r="H11" s="26" t="s">
        <v>26</v>
      </c>
      <c r="I11" s="26" t="s">
        <v>27</v>
      </c>
      <c r="J11" s="26" t="s">
        <v>26</v>
      </c>
    </row>
    <row r="12" spans="1:10" ht="18" customHeight="1" x14ac:dyDescent="0.15">
      <c r="B12" s="227"/>
      <c r="C12" s="27"/>
      <c r="D12" s="28" t="s">
        <v>14</v>
      </c>
      <c r="E12" s="29" t="s">
        <v>22</v>
      </c>
      <c r="F12" s="29" t="s">
        <v>22</v>
      </c>
      <c r="G12" s="29" t="s">
        <v>22</v>
      </c>
      <c r="H12" s="29" t="s">
        <v>22</v>
      </c>
      <c r="I12" s="29" t="s">
        <v>22</v>
      </c>
      <c r="J12" s="29" t="s">
        <v>22</v>
      </c>
    </row>
    <row r="13" spans="1:10" ht="18" customHeight="1" x14ac:dyDescent="0.15">
      <c r="B13" s="258"/>
      <c r="C13" s="30"/>
      <c r="D13" s="31" t="s">
        <v>15</v>
      </c>
      <c r="E13" s="17" t="s">
        <v>13</v>
      </c>
      <c r="F13" s="17" t="s">
        <v>13</v>
      </c>
      <c r="G13" s="17" t="s">
        <v>13</v>
      </c>
      <c r="H13" s="17" t="s">
        <v>13</v>
      </c>
      <c r="I13" s="17" t="s">
        <v>13</v>
      </c>
      <c r="J13" s="17" t="s">
        <v>13</v>
      </c>
    </row>
    <row r="14" spans="1:10" ht="9" customHeight="1" x14ac:dyDescent="0.15">
      <c r="C14" s="10"/>
      <c r="D14" s="8"/>
      <c r="E14" s="5"/>
      <c r="F14" s="5"/>
      <c r="G14" s="5"/>
      <c r="I14" s="5"/>
    </row>
    <row r="15" spans="1:10" ht="18" customHeight="1" x14ac:dyDescent="0.15">
      <c r="B15" s="125" t="s">
        <v>55</v>
      </c>
      <c r="C15" s="125"/>
      <c r="D15" s="125"/>
      <c r="E15" s="130"/>
      <c r="F15" s="179"/>
      <c r="G15" s="130"/>
      <c r="H15" s="180"/>
      <c r="I15" s="182" t="s">
        <v>40</v>
      </c>
      <c r="J15" s="183"/>
    </row>
    <row r="16" spans="1:10" ht="18" customHeight="1" x14ac:dyDescent="0.15">
      <c r="B16" s="125" t="s">
        <v>36</v>
      </c>
      <c r="C16" s="125"/>
      <c r="D16" s="125"/>
      <c r="E16" s="130"/>
      <c r="F16" s="179"/>
      <c r="G16" s="130"/>
      <c r="H16" s="180"/>
      <c r="I16" s="184"/>
      <c r="J16" s="185"/>
    </row>
    <row r="17" spans="1:10" ht="18" customHeight="1" x14ac:dyDescent="0.15">
      <c r="B17" s="124" t="s">
        <v>42</v>
      </c>
      <c r="C17" s="124"/>
      <c r="D17" s="124"/>
      <c r="E17" s="174"/>
      <c r="F17" s="187"/>
      <c r="G17" s="174"/>
      <c r="H17" s="175"/>
      <c r="I17" s="184"/>
      <c r="J17" s="185"/>
    </row>
    <row r="18" spans="1:10" ht="18" customHeight="1" x14ac:dyDescent="0.15">
      <c r="B18" s="125" t="s">
        <v>45</v>
      </c>
      <c r="C18" s="125"/>
      <c r="D18" s="125"/>
      <c r="E18" s="130"/>
      <c r="F18" s="179"/>
      <c r="G18" s="130"/>
      <c r="H18" s="180"/>
      <c r="I18" s="221"/>
      <c r="J18" s="222"/>
    </row>
    <row r="19" spans="1:10" ht="18" customHeight="1" x14ac:dyDescent="0.15">
      <c r="B19" s="226" t="s">
        <v>105</v>
      </c>
      <c r="C19" s="24" t="s">
        <v>141</v>
      </c>
      <c r="D19" s="25" t="s">
        <v>21</v>
      </c>
      <c r="E19" s="26" t="s">
        <v>27</v>
      </c>
      <c r="F19" s="26" t="s">
        <v>26</v>
      </c>
      <c r="G19" s="26" t="s">
        <v>27</v>
      </c>
      <c r="H19" s="32" t="s">
        <v>26</v>
      </c>
      <c r="I19" s="33" t="s">
        <v>27</v>
      </c>
      <c r="J19" s="26" t="s">
        <v>26</v>
      </c>
    </row>
    <row r="20" spans="1:10" ht="18" customHeight="1" x14ac:dyDescent="0.15">
      <c r="B20" s="227"/>
      <c r="C20" s="27"/>
      <c r="D20" s="28" t="s">
        <v>14</v>
      </c>
      <c r="E20" s="16" t="s">
        <v>22</v>
      </c>
      <c r="F20" s="16" t="s">
        <v>22</v>
      </c>
      <c r="G20" s="16" t="s">
        <v>22</v>
      </c>
      <c r="H20" s="19" t="s">
        <v>22</v>
      </c>
      <c r="I20" s="34" t="s">
        <v>22</v>
      </c>
      <c r="J20" s="16" t="s">
        <v>22</v>
      </c>
    </row>
    <row r="21" spans="1:10" ht="18" customHeight="1" x14ac:dyDescent="0.15">
      <c r="B21" s="258"/>
      <c r="C21" s="30"/>
      <c r="D21" s="31" t="s">
        <v>15</v>
      </c>
      <c r="E21" s="17" t="s">
        <v>13</v>
      </c>
      <c r="F21" s="17" t="s">
        <v>13</v>
      </c>
      <c r="G21" s="17" t="s">
        <v>13</v>
      </c>
      <c r="H21" s="20" t="s">
        <v>13</v>
      </c>
      <c r="I21" s="35" t="s">
        <v>13</v>
      </c>
      <c r="J21" s="17" t="s">
        <v>13</v>
      </c>
    </row>
    <row r="22" spans="1:10" ht="18" customHeight="1" x14ac:dyDescent="0.15"/>
    <row r="23" spans="1:10" ht="18" customHeight="1" thickBot="1" x14ac:dyDescent="0.2">
      <c r="I23" s="167" t="s">
        <v>106</v>
      </c>
      <c r="J23" s="167"/>
    </row>
    <row r="24" spans="1:10" ht="18" customHeight="1" thickBot="1" x14ac:dyDescent="0.2">
      <c r="G24" s="163" t="s">
        <v>57</v>
      </c>
      <c r="H24" s="164"/>
      <c r="I24" s="165" t="s">
        <v>56</v>
      </c>
      <c r="J24" s="166"/>
    </row>
    <row r="25" spans="1:10" ht="13.5" customHeight="1" x14ac:dyDescent="0.15"/>
    <row r="26" spans="1:10" s="4" customFormat="1" ht="18" customHeight="1" x14ac:dyDescent="0.15">
      <c r="A26" s="4" t="s">
        <v>187</v>
      </c>
    </row>
    <row r="27" spans="1:10" s="4" customFormat="1" ht="18" customHeight="1" x14ac:dyDescent="0.15">
      <c r="B27" s="46" t="s">
        <v>188</v>
      </c>
    </row>
    <row r="28" spans="1:10" s="4" customFormat="1" ht="18" customHeight="1" x14ac:dyDescent="0.15">
      <c r="B28" s="154" t="s">
        <v>189</v>
      </c>
      <c r="C28" s="155"/>
      <c r="D28" s="156"/>
      <c r="E28" s="152" t="s">
        <v>23</v>
      </c>
      <c r="F28" s="153"/>
      <c r="G28" s="152" t="s">
        <v>23</v>
      </c>
      <c r="H28" s="153"/>
      <c r="I28" s="152" t="s">
        <v>23</v>
      </c>
      <c r="J28" s="153"/>
    </row>
    <row r="29" spans="1:10" s="4" customFormat="1" ht="18" customHeight="1" x14ac:dyDescent="0.15">
      <c r="B29" s="157" t="s">
        <v>190</v>
      </c>
      <c r="C29" s="158"/>
      <c r="D29" s="159"/>
      <c r="E29" s="78"/>
      <c r="F29" s="79" t="s">
        <v>192</v>
      </c>
      <c r="G29" s="78"/>
      <c r="H29" s="79" t="s">
        <v>192</v>
      </c>
      <c r="I29" s="78"/>
      <c r="J29" s="79" t="s">
        <v>192</v>
      </c>
    </row>
    <row r="30" spans="1:10" s="4" customFormat="1" ht="18" customHeight="1" x14ac:dyDescent="0.15">
      <c r="B30" s="160" t="s">
        <v>191</v>
      </c>
      <c r="C30" s="161"/>
      <c r="D30" s="162"/>
      <c r="E30" s="80"/>
      <c r="F30" s="81" t="s">
        <v>192</v>
      </c>
      <c r="G30" s="80"/>
      <c r="H30" s="81" t="s">
        <v>192</v>
      </c>
      <c r="I30" s="80"/>
      <c r="J30" s="81" t="s">
        <v>192</v>
      </c>
    </row>
    <row r="31" spans="1:10" s="4" customFormat="1" ht="18" customHeight="1" x14ac:dyDescent="0.15">
      <c r="B31" s="154" t="s">
        <v>20</v>
      </c>
      <c r="C31" s="155"/>
      <c r="D31" s="156"/>
      <c r="E31" s="64" t="s">
        <v>27</v>
      </c>
      <c r="F31" s="64" t="s">
        <v>26</v>
      </c>
      <c r="G31" s="64" t="s">
        <v>27</v>
      </c>
      <c r="H31" s="64" t="s">
        <v>26</v>
      </c>
      <c r="I31" s="64" t="s">
        <v>27</v>
      </c>
      <c r="J31" s="64" t="s">
        <v>26</v>
      </c>
    </row>
    <row r="32" spans="1:10" s="4" customFormat="1" ht="18" customHeight="1" x14ac:dyDescent="0.15">
      <c r="B32" s="157" t="s">
        <v>14</v>
      </c>
      <c r="C32" s="158"/>
      <c r="D32" s="159"/>
      <c r="E32" s="16" t="s">
        <v>22</v>
      </c>
      <c r="F32" s="16" t="s">
        <v>22</v>
      </c>
      <c r="G32" s="16" t="s">
        <v>22</v>
      </c>
      <c r="H32" s="16" t="s">
        <v>22</v>
      </c>
      <c r="I32" s="16" t="s">
        <v>22</v>
      </c>
      <c r="J32" s="16" t="s">
        <v>22</v>
      </c>
    </row>
    <row r="33" spans="2:10" s="4" customFormat="1" ht="18" customHeight="1" x14ac:dyDescent="0.15">
      <c r="B33" s="143" t="s">
        <v>15</v>
      </c>
      <c r="C33" s="144"/>
      <c r="D33" s="145"/>
      <c r="E33" s="82" t="s">
        <v>13</v>
      </c>
      <c r="F33" s="82" t="s">
        <v>13</v>
      </c>
      <c r="G33" s="82" t="s">
        <v>13</v>
      </c>
      <c r="H33" s="82" t="s">
        <v>13</v>
      </c>
      <c r="I33" s="82" t="s">
        <v>13</v>
      </c>
      <c r="J33" s="82" t="s">
        <v>13</v>
      </c>
    </row>
    <row r="34" spans="2:10" ht="18" customHeight="1" x14ac:dyDescent="0.15">
      <c r="B34" s="255" t="s">
        <v>193</v>
      </c>
      <c r="C34" s="256"/>
      <c r="D34" s="257"/>
      <c r="E34" s="126" t="s">
        <v>22</v>
      </c>
      <c r="F34" s="254"/>
      <c r="G34" s="254"/>
      <c r="H34" s="254"/>
      <c r="I34" s="254"/>
      <c r="J34" s="140"/>
    </row>
    <row r="35" spans="2:10" ht="18" customHeight="1" x14ac:dyDescent="0.15">
      <c r="B35" s="1" t="s">
        <v>194</v>
      </c>
    </row>
    <row r="36" spans="2:10" ht="18" customHeight="1" x14ac:dyDescent="0.15"/>
  </sheetData>
  <mergeCells count="46">
    <mergeCell ref="I10:J10"/>
    <mergeCell ref="B7:D7"/>
    <mergeCell ref="E8:F8"/>
    <mergeCell ref="G8:H8"/>
    <mergeCell ref="I8:J8"/>
    <mergeCell ref="B8:D8"/>
    <mergeCell ref="E7:F7"/>
    <mergeCell ref="G7:H7"/>
    <mergeCell ref="I7:J7"/>
    <mergeCell ref="I23:J23"/>
    <mergeCell ref="I24:J24"/>
    <mergeCell ref="B11:B13"/>
    <mergeCell ref="B17:D17"/>
    <mergeCell ref="B9:D9"/>
    <mergeCell ref="E9:F9"/>
    <mergeCell ref="G9:H9"/>
    <mergeCell ref="E17:F17"/>
    <mergeCell ref="G17:H17"/>
    <mergeCell ref="B15:D15"/>
    <mergeCell ref="E15:F15"/>
    <mergeCell ref="G15:H15"/>
    <mergeCell ref="I9:J9"/>
    <mergeCell ref="B10:D10"/>
    <mergeCell ref="E10:F10"/>
    <mergeCell ref="G10:H10"/>
    <mergeCell ref="E16:F16"/>
    <mergeCell ref="G16:H16"/>
    <mergeCell ref="B18:D18"/>
    <mergeCell ref="E18:F18"/>
    <mergeCell ref="G18:H18"/>
    <mergeCell ref="E34:J34"/>
    <mergeCell ref="B2:J2"/>
    <mergeCell ref="B30:D30"/>
    <mergeCell ref="B31:D31"/>
    <mergeCell ref="B32:D32"/>
    <mergeCell ref="B33:D33"/>
    <mergeCell ref="B34:D34"/>
    <mergeCell ref="B28:D28"/>
    <mergeCell ref="E28:F28"/>
    <mergeCell ref="G28:H28"/>
    <mergeCell ref="I28:J28"/>
    <mergeCell ref="B29:D29"/>
    <mergeCell ref="B19:B21"/>
    <mergeCell ref="G24:H24"/>
    <mergeCell ref="I15:J18"/>
    <mergeCell ref="B16:D16"/>
  </mergeCells>
  <phoneticPr fontId="1"/>
  <pageMargins left="0.70866141732283472" right="0.5118110236220472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0000"/>
  </sheetPr>
  <dimension ref="A1:J33"/>
  <sheetViews>
    <sheetView zoomScaleNormal="100" workbookViewId="0">
      <selection activeCell="F20" sqref="F20"/>
    </sheetView>
  </sheetViews>
  <sheetFormatPr defaultRowHeight="13.5" x14ac:dyDescent="0.15"/>
  <cols>
    <col min="1" max="1" width="1.5" style="1" customWidth="1"/>
    <col min="2" max="2" width="6.125" style="1" customWidth="1"/>
    <col min="3" max="3" width="5" style="1" customWidth="1"/>
    <col min="4" max="4" width="12.125" style="1" customWidth="1"/>
    <col min="5" max="10" width="11.125" style="1" customWidth="1"/>
    <col min="11" max="16384" width="9" style="1"/>
  </cols>
  <sheetData>
    <row r="1" spans="1:10" x14ac:dyDescent="0.15">
      <c r="A1" s="1" t="s">
        <v>125</v>
      </c>
      <c r="B1" s="44"/>
    </row>
    <row r="2" spans="1:10" ht="17.25" x14ac:dyDescent="0.15">
      <c r="D2" s="186" t="s">
        <v>101</v>
      </c>
      <c r="E2" s="186"/>
      <c r="F2" s="186"/>
      <c r="G2" s="186"/>
      <c r="H2" s="186"/>
    </row>
    <row r="3" spans="1:10" ht="17.25" x14ac:dyDescent="0.15">
      <c r="D3" s="45"/>
      <c r="E3" s="45"/>
      <c r="F3" s="45"/>
      <c r="G3" s="45"/>
      <c r="H3" s="45"/>
    </row>
    <row r="4" spans="1:10" x14ac:dyDescent="0.15">
      <c r="A4" s="1" t="s">
        <v>67</v>
      </c>
    </row>
    <row r="5" spans="1:10" x14ac:dyDescent="0.15">
      <c r="B5" s="1" t="s">
        <v>107</v>
      </c>
    </row>
    <row r="6" spans="1:10" ht="10.5" customHeight="1" x14ac:dyDescent="0.15">
      <c r="B6" s="4"/>
    </row>
    <row r="7" spans="1:10" x14ac:dyDescent="0.15">
      <c r="B7" s="46" t="s">
        <v>102</v>
      </c>
    </row>
    <row r="8" spans="1:10" x14ac:dyDescent="0.15">
      <c r="B8" s="125" t="s">
        <v>36</v>
      </c>
      <c r="C8" s="125"/>
      <c r="D8" s="125"/>
      <c r="E8" s="130"/>
      <c r="F8" s="179"/>
      <c r="G8" s="130"/>
      <c r="H8" s="180"/>
      <c r="I8" s="182" t="s">
        <v>66</v>
      </c>
      <c r="J8" s="183"/>
    </row>
    <row r="9" spans="1:10" x14ac:dyDescent="0.15">
      <c r="B9" s="125" t="s">
        <v>55</v>
      </c>
      <c r="C9" s="125"/>
      <c r="D9" s="125"/>
      <c r="E9" s="130"/>
      <c r="F9" s="179"/>
      <c r="G9" s="130"/>
      <c r="H9" s="180"/>
      <c r="I9" s="184"/>
      <c r="J9" s="185"/>
    </row>
    <row r="10" spans="1:10" x14ac:dyDescent="0.15">
      <c r="B10" s="125" t="s">
        <v>42</v>
      </c>
      <c r="C10" s="125"/>
      <c r="D10" s="125"/>
      <c r="E10" s="126"/>
      <c r="F10" s="127"/>
      <c r="G10" s="126"/>
      <c r="H10" s="205"/>
      <c r="I10" s="221"/>
      <c r="J10" s="222"/>
    </row>
    <row r="11" spans="1:10" ht="14.25" customHeight="1" x14ac:dyDescent="0.15">
      <c r="B11" s="227" t="s">
        <v>105</v>
      </c>
      <c r="C11" s="27" t="s">
        <v>141</v>
      </c>
      <c r="D11" s="74" t="s">
        <v>61</v>
      </c>
      <c r="E11" s="75" t="s">
        <v>62</v>
      </c>
      <c r="F11" s="75" t="s">
        <v>63</v>
      </c>
      <c r="G11" s="75" t="s">
        <v>62</v>
      </c>
      <c r="H11" s="76" t="s">
        <v>63</v>
      </c>
      <c r="I11" s="77" t="s">
        <v>62</v>
      </c>
      <c r="J11" s="75" t="s">
        <v>63</v>
      </c>
    </row>
    <row r="12" spans="1:10" x14ac:dyDescent="0.15">
      <c r="B12" s="227"/>
      <c r="C12" s="27"/>
      <c r="D12" s="28" t="s">
        <v>14</v>
      </c>
      <c r="E12" s="29" t="s">
        <v>22</v>
      </c>
      <c r="F12" s="29" t="s">
        <v>22</v>
      </c>
      <c r="G12" s="29" t="s">
        <v>22</v>
      </c>
      <c r="H12" s="19" t="s">
        <v>22</v>
      </c>
      <c r="I12" s="34" t="s">
        <v>22</v>
      </c>
      <c r="J12" s="29" t="s">
        <v>22</v>
      </c>
    </row>
    <row r="13" spans="1:10" x14ac:dyDescent="0.15">
      <c r="B13" s="258"/>
      <c r="C13" s="30"/>
      <c r="D13" s="31" t="s">
        <v>15</v>
      </c>
      <c r="E13" s="17" t="s">
        <v>64</v>
      </c>
      <c r="F13" s="17" t="s">
        <v>64</v>
      </c>
      <c r="G13" s="17" t="s">
        <v>64</v>
      </c>
      <c r="H13" s="20" t="s">
        <v>64</v>
      </c>
      <c r="I13" s="35" t="s">
        <v>64</v>
      </c>
      <c r="J13" s="17" t="s">
        <v>64</v>
      </c>
    </row>
    <row r="16" spans="1:10" ht="14.25" thickBot="1" x14ac:dyDescent="0.2">
      <c r="I16" s="167" t="s">
        <v>106</v>
      </c>
      <c r="J16" s="167"/>
    </row>
    <row r="17" spans="2:10" ht="19.5" customHeight="1" thickBot="1" x14ac:dyDescent="0.2">
      <c r="G17" s="197" t="s">
        <v>57</v>
      </c>
      <c r="H17" s="198"/>
      <c r="I17" s="165" t="s">
        <v>56</v>
      </c>
      <c r="J17" s="166"/>
    </row>
    <row r="21" spans="2:10" ht="12.75" customHeight="1" x14ac:dyDescent="0.15"/>
    <row r="22" spans="2:10" x14ac:dyDescent="0.15">
      <c r="B22" s="46" t="s">
        <v>103</v>
      </c>
    </row>
    <row r="23" spans="2:10" ht="16.5" customHeight="1" x14ac:dyDescent="0.15">
      <c r="B23" s="125" t="s">
        <v>36</v>
      </c>
      <c r="C23" s="125"/>
      <c r="D23" s="125"/>
      <c r="E23" s="130"/>
      <c r="F23" s="179"/>
      <c r="G23" s="130"/>
      <c r="H23" s="180"/>
      <c r="I23" s="182" t="s">
        <v>66</v>
      </c>
      <c r="J23" s="183"/>
    </row>
    <row r="24" spans="2:10" ht="16.5" customHeight="1" x14ac:dyDescent="0.15">
      <c r="B24" s="125" t="s">
        <v>55</v>
      </c>
      <c r="C24" s="125"/>
      <c r="D24" s="125"/>
      <c r="E24" s="130"/>
      <c r="F24" s="179"/>
      <c r="G24" s="130"/>
      <c r="H24" s="180"/>
      <c r="I24" s="184"/>
      <c r="J24" s="185"/>
    </row>
    <row r="25" spans="2:10" ht="16.5" customHeight="1" x14ac:dyDescent="0.15">
      <c r="B25" s="125" t="s">
        <v>42</v>
      </c>
      <c r="C25" s="125"/>
      <c r="D25" s="125"/>
      <c r="E25" s="130"/>
      <c r="F25" s="179"/>
      <c r="G25" s="130"/>
      <c r="H25" s="180"/>
      <c r="I25" s="184"/>
      <c r="J25" s="185"/>
    </row>
    <row r="26" spans="2:10" ht="16.5" customHeight="1" x14ac:dyDescent="0.15">
      <c r="B26" s="125" t="s">
        <v>45</v>
      </c>
      <c r="C26" s="125"/>
      <c r="D26" s="125"/>
      <c r="E26" s="130"/>
      <c r="F26" s="179"/>
      <c r="G26" s="130"/>
      <c r="H26" s="180"/>
      <c r="I26" s="221"/>
      <c r="J26" s="222"/>
    </row>
    <row r="27" spans="2:10" x14ac:dyDescent="0.15">
      <c r="B27" s="226" t="s">
        <v>105</v>
      </c>
      <c r="C27" s="27" t="s">
        <v>141</v>
      </c>
      <c r="D27" s="25" t="s">
        <v>61</v>
      </c>
      <c r="E27" s="26" t="s">
        <v>62</v>
      </c>
      <c r="F27" s="26" t="s">
        <v>63</v>
      </c>
      <c r="G27" s="26" t="s">
        <v>62</v>
      </c>
      <c r="H27" s="32" t="s">
        <v>63</v>
      </c>
      <c r="I27" s="33" t="s">
        <v>62</v>
      </c>
      <c r="J27" s="26" t="s">
        <v>63</v>
      </c>
    </row>
    <row r="28" spans="2:10" x14ac:dyDescent="0.15">
      <c r="B28" s="227"/>
      <c r="C28" s="27"/>
      <c r="D28" s="28" t="s">
        <v>14</v>
      </c>
      <c r="E28" s="29" t="s">
        <v>22</v>
      </c>
      <c r="F28" s="29" t="s">
        <v>22</v>
      </c>
      <c r="G28" s="29" t="s">
        <v>22</v>
      </c>
      <c r="H28" s="19" t="s">
        <v>22</v>
      </c>
      <c r="I28" s="34" t="s">
        <v>22</v>
      </c>
      <c r="J28" s="29" t="s">
        <v>22</v>
      </c>
    </row>
    <row r="29" spans="2:10" x14ac:dyDescent="0.15">
      <c r="B29" s="258"/>
      <c r="C29" s="30"/>
      <c r="D29" s="31" t="s">
        <v>15</v>
      </c>
      <c r="E29" s="17" t="s">
        <v>64</v>
      </c>
      <c r="F29" s="17" t="s">
        <v>64</v>
      </c>
      <c r="G29" s="17" t="s">
        <v>64</v>
      </c>
      <c r="H29" s="20" t="s">
        <v>64</v>
      </c>
      <c r="I29" s="35" t="s">
        <v>64</v>
      </c>
      <c r="J29" s="17" t="s">
        <v>64</v>
      </c>
    </row>
    <row r="32" spans="2:10" ht="14.25" thickBot="1" x14ac:dyDescent="0.2">
      <c r="I32" s="167" t="s">
        <v>106</v>
      </c>
      <c r="J32" s="167"/>
    </row>
    <row r="33" spans="7:10" ht="19.5" customHeight="1" thickBot="1" x14ac:dyDescent="0.2">
      <c r="G33" s="197" t="s">
        <v>57</v>
      </c>
      <c r="H33" s="198"/>
      <c r="I33" s="165" t="s">
        <v>56</v>
      </c>
      <c r="J33" s="166"/>
    </row>
  </sheetData>
  <mergeCells count="32">
    <mergeCell ref="D2:H2"/>
    <mergeCell ref="B8:D8"/>
    <mergeCell ref="E8:F8"/>
    <mergeCell ref="G8:H8"/>
    <mergeCell ref="B9:D9"/>
    <mergeCell ref="E9:F9"/>
    <mergeCell ref="G9:H9"/>
    <mergeCell ref="G33:H33"/>
    <mergeCell ref="I33:J33"/>
    <mergeCell ref="B23:D23"/>
    <mergeCell ref="E23:F23"/>
    <mergeCell ref="G23:H23"/>
    <mergeCell ref="B24:D24"/>
    <mergeCell ref="E24:F24"/>
    <mergeCell ref="G24:H24"/>
    <mergeCell ref="B25:D25"/>
    <mergeCell ref="E25:F25"/>
    <mergeCell ref="G25:H25"/>
    <mergeCell ref="B26:D26"/>
    <mergeCell ref="G26:H26"/>
    <mergeCell ref="I23:J26"/>
    <mergeCell ref="E26:F26"/>
    <mergeCell ref="I8:J10"/>
    <mergeCell ref="B11:B13"/>
    <mergeCell ref="B27:B29"/>
    <mergeCell ref="I32:J32"/>
    <mergeCell ref="G10:H10"/>
    <mergeCell ref="B10:D10"/>
    <mergeCell ref="E10:F10"/>
    <mergeCell ref="I16:J16"/>
    <mergeCell ref="G17:H17"/>
    <mergeCell ref="I17:J17"/>
  </mergeCells>
  <phoneticPr fontId="1"/>
  <pageMargins left="0.70866141732283472" right="0.5118110236220472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478B-8FBB-43F2-9CB4-8BB9DA374555}">
  <sheetPr>
    <tabColor rgb="FF0000FF"/>
  </sheetPr>
  <dimension ref="A1:N42"/>
  <sheetViews>
    <sheetView view="pageBreakPreview" zoomScaleNormal="100" zoomScaleSheetLayoutView="100" workbookViewId="0">
      <selection activeCell="H17" sqref="H17"/>
    </sheetView>
  </sheetViews>
  <sheetFormatPr defaultRowHeight="13.5" x14ac:dyDescent="0.15"/>
  <cols>
    <col min="1" max="1" width="1.25" style="1" customWidth="1"/>
    <col min="2" max="2" width="4.25" style="1" customWidth="1"/>
    <col min="3" max="3" width="5.25" style="1" customWidth="1"/>
    <col min="4" max="4" width="11.375" style="1" customWidth="1"/>
    <col min="5" max="10" width="11.125" style="1" customWidth="1"/>
    <col min="11" max="16384" width="9" style="1"/>
  </cols>
  <sheetData>
    <row r="1" spans="1:12" x14ac:dyDescent="0.15">
      <c r="A1" s="43" t="s">
        <v>198</v>
      </c>
      <c r="B1" s="44"/>
    </row>
    <row r="2" spans="1:12" ht="17.25" x14ac:dyDescent="0.15">
      <c r="A2" s="186" t="s">
        <v>101</v>
      </c>
      <c r="B2" s="186"/>
      <c r="C2" s="186"/>
      <c r="D2" s="186"/>
      <c r="E2" s="186"/>
      <c r="F2" s="186"/>
      <c r="G2" s="186"/>
      <c r="H2" s="186"/>
      <c r="I2" s="186"/>
      <c r="J2" s="186"/>
    </row>
    <row r="3" spans="1:12" ht="17.25" x14ac:dyDescent="0.15">
      <c r="D3" s="45"/>
      <c r="E3" s="45"/>
      <c r="F3" s="45"/>
      <c r="G3" s="45"/>
      <c r="H3" s="45"/>
    </row>
    <row r="4" spans="1:12" ht="15.75" customHeight="1" x14ac:dyDescent="0.15">
      <c r="A4" s="1" t="s">
        <v>67</v>
      </c>
    </row>
    <row r="5" spans="1:12" ht="15.75" customHeight="1" x14ac:dyDescent="0.15">
      <c r="B5" s="1" t="s">
        <v>107</v>
      </c>
    </row>
    <row r="6" spans="1:12" ht="15.75" customHeight="1" x14ac:dyDescent="0.15"/>
    <row r="7" spans="1:12" s="4" customFormat="1" ht="15.75" customHeight="1" x14ac:dyDescent="0.15">
      <c r="A7" s="1"/>
      <c r="B7" s="46" t="s">
        <v>172</v>
      </c>
      <c r="C7" s="1"/>
      <c r="D7" s="1"/>
      <c r="E7" s="1"/>
      <c r="F7" s="1"/>
    </row>
    <row r="8" spans="1:12" s="47" customFormat="1" ht="18.75" customHeight="1" x14ac:dyDescent="0.15">
      <c r="B8" s="48" t="s">
        <v>168</v>
      </c>
    </row>
    <row r="9" spans="1:12" s="4" customFormat="1" ht="18.75" customHeight="1" x14ac:dyDescent="0.15">
      <c r="A9" s="1"/>
      <c r="B9" s="125" t="s">
        <v>165</v>
      </c>
      <c r="C9" s="125"/>
      <c r="D9" s="3" t="s">
        <v>166</v>
      </c>
      <c r="E9" s="49" t="s">
        <v>27</v>
      </c>
      <c r="F9" s="49" t="s">
        <v>26</v>
      </c>
      <c r="G9" s="49" t="s">
        <v>66</v>
      </c>
      <c r="H9" s="21"/>
    </row>
    <row r="10" spans="1:12" s="4" customFormat="1" ht="18.75" customHeight="1" x14ac:dyDescent="0.15">
      <c r="B10" s="228" t="s">
        <v>169</v>
      </c>
      <c r="C10" s="228"/>
      <c r="D10" s="50" t="s">
        <v>14</v>
      </c>
      <c r="E10" s="51">
        <v>0</v>
      </c>
      <c r="F10" s="51">
        <v>0</v>
      </c>
      <c r="G10" s="51">
        <f t="shared" ref="G10:G15" si="0">SUM(E10:F10)</f>
        <v>0</v>
      </c>
      <c r="H10" s="52"/>
      <c r="I10" s="52"/>
      <c r="J10" s="52"/>
      <c r="L10" s="53"/>
    </row>
    <row r="11" spans="1:12" s="4" customFormat="1" ht="18.75" customHeight="1" x14ac:dyDescent="0.15">
      <c r="B11" s="228"/>
      <c r="C11" s="228"/>
      <c r="D11" s="54" t="s">
        <v>15</v>
      </c>
      <c r="E11" s="55">
        <v>0</v>
      </c>
      <c r="F11" s="55">
        <v>0</v>
      </c>
      <c r="G11" s="55">
        <f t="shared" si="0"/>
        <v>0</v>
      </c>
      <c r="H11" s="52"/>
      <c r="I11" s="52"/>
      <c r="J11" s="52"/>
      <c r="L11" s="53"/>
    </row>
    <row r="12" spans="1:12" s="4" customFormat="1" ht="18.75" customHeight="1" x14ac:dyDescent="0.15">
      <c r="B12" s="228" t="s">
        <v>169</v>
      </c>
      <c r="C12" s="228"/>
      <c r="D12" s="50" t="s">
        <v>14</v>
      </c>
      <c r="E12" s="51">
        <v>0</v>
      </c>
      <c r="F12" s="51">
        <v>0</v>
      </c>
      <c r="G12" s="51">
        <f t="shared" si="0"/>
        <v>0</v>
      </c>
      <c r="H12" s="52"/>
      <c r="I12" s="52"/>
      <c r="J12" s="52"/>
      <c r="L12" s="53"/>
    </row>
    <row r="13" spans="1:12" s="4" customFormat="1" ht="18.75" customHeight="1" x14ac:dyDescent="0.15">
      <c r="B13" s="228"/>
      <c r="C13" s="228"/>
      <c r="D13" s="54" t="s">
        <v>15</v>
      </c>
      <c r="E13" s="55">
        <v>0</v>
      </c>
      <c r="F13" s="55">
        <v>0</v>
      </c>
      <c r="G13" s="55">
        <f t="shared" si="0"/>
        <v>0</v>
      </c>
      <c r="H13" s="52"/>
      <c r="I13" s="52"/>
      <c r="J13" s="52"/>
      <c r="L13" s="53"/>
    </row>
    <row r="14" spans="1:12" s="4" customFormat="1" ht="18.75" customHeight="1" x14ac:dyDescent="0.15">
      <c r="B14" s="228" t="s">
        <v>169</v>
      </c>
      <c r="C14" s="228"/>
      <c r="D14" s="50" t="s">
        <v>14</v>
      </c>
      <c r="E14" s="51">
        <v>0</v>
      </c>
      <c r="F14" s="51">
        <v>0</v>
      </c>
      <c r="G14" s="51">
        <f t="shared" si="0"/>
        <v>0</v>
      </c>
      <c r="H14" s="52"/>
      <c r="I14" s="52"/>
      <c r="J14" s="52"/>
      <c r="L14" s="53"/>
    </row>
    <row r="15" spans="1:12" s="4" customFormat="1" ht="18.75" customHeight="1" x14ac:dyDescent="0.15">
      <c r="B15" s="228"/>
      <c r="C15" s="228"/>
      <c r="D15" s="54" t="s">
        <v>15</v>
      </c>
      <c r="E15" s="55">
        <v>0</v>
      </c>
      <c r="F15" s="55">
        <v>0</v>
      </c>
      <c r="G15" s="55">
        <f t="shared" si="0"/>
        <v>0</v>
      </c>
      <c r="H15" s="52"/>
      <c r="I15" s="52"/>
      <c r="J15" s="52"/>
    </row>
    <row r="16" spans="1:12" s="4" customFormat="1" ht="18.75" customHeight="1" x14ac:dyDescent="0.15">
      <c r="B16" s="37" t="s">
        <v>167</v>
      </c>
      <c r="C16" s="56"/>
      <c r="D16" s="57"/>
      <c r="E16" s="52"/>
      <c r="F16" s="52"/>
      <c r="G16" s="52"/>
      <c r="H16" s="52"/>
      <c r="I16" s="52"/>
      <c r="J16" s="52"/>
    </row>
    <row r="17" spans="2:14" s="4" customFormat="1" ht="18.75" customHeight="1" x14ac:dyDescent="0.15">
      <c r="B17" s="58"/>
      <c r="C17" s="56"/>
      <c r="D17" s="57"/>
      <c r="E17" s="52"/>
      <c r="F17" s="52"/>
      <c r="G17" s="52"/>
      <c r="H17" s="52"/>
      <c r="I17" s="52"/>
      <c r="J17" s="52"/>
    </row>
    <row r="18" spans="2:14" s="47" customFormat="1" ht="18.75" customHeight="1" x14ac:dyDescent="0.15">
      <c r="B18" s="48" t="s">
        <v>174</v>
      </c>
      <c r="C18" s="59"/>
      <c r="D18" s="60"/>
      <c r="E18" s="61"/>
      <c r="F18" s="61"/>
      <c r="G18" s="61"/>
      <c r="H18" s="61"/>
      <c r="I18" s="61"/>
      <c r="J18" s="61"/>
      <c r="N18" s="1"/>
    </row>
    <row r="19" spans="2:14" s="4" customFormat="1" ht="18.75" customHeight="1" x14ac:dyDescent="0.15">
      <c r="B19" s="228" t="s">
        <v>36</v>
      </c>
      <c r="C19" s="228"/>
      <c r="D19" s="228"/>
      <c r="E19" s="237"/>
      <c r="F19" s="238"/>
      <c r="G19" s="237"/>
      <c r="H19" s="238"/>
      <c r="I19" s="237"/>
      <c r="J19" s="238"/>
    </row>
    <row r="20" spans="2:14" s="4" customFormat="1" ht="18.75" customHeight="1" x14ac:dyDescent="0.15">
      <c r="B20" s="228" t="s">
        <v>55</v>
      </c>
      <c r="C20" s="228"/>
      <c r="D20" s="228"/>
      <c r="E20" s="237"/>
      <c r="F20" s="238"/>
      <c r="G20" s="237"/>
      <c r="H20" s="238"/>
      <c r="I20" s="237"/>
      <c r="J20" s="238"/>
    </row>
    <row r="21" spans="2:14" s="4" customFormat="1" ht="18.75" customHeight="1" x14ac:dyDescent="0.15">
      <c r="B21" s="228" t="s">
        <v>42</v>
      </c>
      <c r="C21" s="228"/>
      <c r="D21" s="228"/>
      <c r="E21" s="237"/>
      <c r="F21" s="238"/>
      <c r="G21" s="237"/>
      <c r="H21" s="238"/>
      <c r="I21" s="237"/>
      <c r="J21" s="238"/>
    </row>
    <row r="22" spans="2:14" s="4" customFormat="1" ht="18.75" customHeight="1" x14ac:dyDescent="0.15">
      <c r="B22" s="229" t="s">
        <v>45</v>
      </c>
      <c r="C22" s="229"/>
      <c r="D22" s="229"/>
      <c r="E22" s="239"/>
      <c r="F22" s="240"/>
      <c r="G22" s="239"/>
      <c r="H22" s="240"/>
      <c r="I22" s="239"/>
      <c r="J22" s="240"/>
    </row>
    <row r="23" spans="2:14" s="4" customFormat="1" ht="18.75" customHeight="1" x14ac:dyDescent="0.15">
      <c r="B23" s="154" t="s">
        <v>20</v>
      </c>
      <c r="C23" s="155"/>
      <c r="D23" s="156"/>
      <c r="E23" s="64" t="s">
        <v>27</v>
      </c>
      <c r="F23" s="64" t="s">
        <v>26</v>
      </c>
      <c r="G23" s="64" t="s">
        <v>27</v>
      </c>
      <c r="H23" s="64" t="s">
        <v>26</v>
      </c>
      <c r="I23" s="64" t="s">
        <v>27</v>
      </c>
      <c r="J23" s="64" t="s">
        <v>26</v>
      </c>
    </row>
    <row r="24" spans="2:14" s="4" customFormat="1" ht="18.75" customHeight="1" x14ac:dyDescent="0.15">
      <c r="B24" s="157" t="s">
        <v>14</v>
      </c>
      <c r="C24" s="158"/>
      <c r="D24" s="159"/>
      <c r="E24" s="65">
        <v>0</v>
      </c>
      <c r="F24" s="65">
        <v>0</v>
      </c>
      <c r="G24" s="65">
        <v>0</v>
      </c>
      <c r="H24" s="65">
        <v>0</v>
      </c>
      <c r="I24" s="65">
        <v>0</v>
      </c>
      <c r="J24" s="65">
        <v>0</v>
      </c>
    </row>
    <row r="25" spans="2:14" s="4" customFormat="1" ht="18.75" customHeight="1" x14ac:dyDescent="0.15">
      <c r="B25" s="160" t="s">
        <v>15</v>
      </c>
      <c r="C25" s="161"/>
      <c r="D25" s="162"/>
      <c r="E25" s="55">
        <f>E24</f>
        <v>0</v>
      </c>
      <c r="F25" s="55">
        <f>F24*2</f>
        <v>0</v>
      </c>
      <c r="G25" s="55">
        <f>G24</f>
        <v>0</v>
      </c>
      <c r="H25" s="55">
        <f>H24*2</f>
        <v>0</v>
      </c>
      <c r="I25" s="55">
        <f>I24</f>
        <v>0</v>
      </c>
      <c r="J25" s="55">
        <f>J24*2</f>
        <v>0</v>
      </c>
    </row>
    <row r="26" spans="2:14" s="4" customFormat="1" ht="18.75" customHeight="1" x14ac:dyDescent="0.15">
      <c r="C26" s="66"/>
      <c r="D26" s="21"/>
      <c r="E26" s="18"/>
      <c r="F26" s="18"/>
      <c r="G26" s="18"/>
      <c r="I26" s="18"/>
    </row>
    <row r="27" spans="2:14" s="4" customFormat="1" ht="18.75" customHeight="1" x14ac:dyDescent="0.15">
      <c r="B27" s="228" t="s">
        <v>36</v>
      </c>
      <c r="C27" s="228"/>
      <c r="D27" s="228"/>
      <c r="E27" s="237"/>
      <c r="F27" s="238"/>
      <c r="G27" s="228" t="s">
        <v>66</v>
      </c>
      <c r="H27" s="228"/>
      <c r="I27" s="228"/>
    </row>
    <row r="28" spans="2:14" s="4" customFormat="1" ht="18.75" customHeight="1" x14ac:dyDescent="0.15">
      <c r="B28" s="228" t="s">
        <v>55</v>
      </c>
      <c r="C28" s="228"/>
      <c r="D28" s="228"/>
      <c r="E28" s="237"/>
      <c r="F28" s="238"/>
      <c r="G28" s="228"/>
      <c r="H28" s="228"/>
      <c r="I28" s="228"/>
    </row>
    <row r="29" spans="2:14" s="4" customFormat="1" ht="18.75" customHeight="1" x14ac:dyDescent="0.15">
      <c r="B29" s="228" t="s">
        <v>42</v>
      </c>
      <c r="C29" s="228"/>
      <c r="D29" s="228"/>
      <c r="E29" s="237"/>
      <c r="F29" s="238"/>
      <c r="G29" s="228"/>
      <c r="H29" s="228"/>
      <c r="I29" s="228"/>
    </row>
    <row r="30" spans="2:14" s="4" customFormat="1" ht="18.75" customHeight="1" x14ac:dyDescent="0.15">
      <c r="B30" s="229" t="s">
        <v>45</v>
      </c>
      <c r="C30" s="229"/>
      <c r="D30" s="229"/>
      <c r="E30" s="239"/>
      <c r="F30" s="240"/>
      <c r="G30" s="228"/>
      <c r="H30" s="228"/>
      <c r="I30" s="228"/>
    </row>
    <row r="31" spans="2:14" s="4" customFormat="1" ht="18.75" customHeight="1" x14ac:dyDescent="0.15">
      <c r="B31" s="154" t="s">
        <v>20</v>
      </c>
      <c r="C31" s="155"/>
      <c r="D31" s="156"/>
      <c r="E31" s="64" t="s">
        <v>27</v>
      </c>
      <c r="F31" s="64" t="s">
        <v>26</v>
      </c>
      <c r="G31" s="64" t="s">
        <v>27</v>
      </c>
      <c r="H31" s="64" t="s">
        <v>26</v>
      </c>
      <c r="I31" s="64" t="s">
        <v>40</v>
      </c>
    </row>
    <row r="32" spans="2:14" s="4" customFormat="1" ht="18.75" customHeight="1" x14ac:dyDescent="0.15">
      <c r="B32" s="157" t="s">
        <v>14</v>
      </c>
      <c r="C32" s="158"/>
      <c r="D32" s="159"/>
      <c r="E32" s="65">
        <v>0</v>
      </c>
      <c r="F32" s="65">
        <v>0</v>
      </c>
      <c r="G32" s="65">
        <f>E24+G24+I24+E32</f>
        <v>0</v>
      </c>
      <c r="H32" s="65">
        <f>F24+H24+J24+F32</f>
        <v>0</v>
      </c>
      <c r="I32" s="65">
        <f>SUM(G32:H32)</f>
        <v>0</v>
      </c>
    </row>
    <row r="33" spans="2:10" s="4" customFormat="1" ht="18.75" customHeight="1" x14ac:dyDescent="0.15">
      <c r="B33" s="160" t="s">
        <v>15</v>
      </c>
      <c r="C33" s="161"/>
      <c r="D33" s="162"/>
      <c r="E33" s="55">
        <f>E32</f>
        <v>0</v>
      </c>
      <c r="F33" s="55">
        <f>F32*2</f>
        <v>0</v>
      </c>
      <c r="G33" s="55">
        <f>G32</f>
        <v>0</v>
      </c>
      <c r="H33" s="55">
        <f>H32*2</f>
        <v>0</v>
      </c>
      <c r="I33" s="55">
        <f>SUM(G33:H33)</f>
        <v>0</v>
      </c>
    </row>
    <row r="34" spans="2:10" s="4" customFormat="1" ht="18.75" customHeight="1" x14ac:dyDescent="0.15">
      <c r="C34" s="66"/>
      <c r="D34" s="21"/>
      <c r="E34" s="18"/>
      <c r="F34" s="18"/>
      <c r="G34" s="18"/>
      <c r="I34" s="18"/>
    </row>
    <row r="35" spans="2:10" s="47" customFormat="1" ht="18.75" customHeight="1" x14ac:dyDescent="0.15">
      <c r="B35" s="48" t="s">
        <v>173</v>
      </c>
      <c r="C35" s="59"/>
      <c r="D35" s="60"/>
      <c r="E35" s="61"/>
      <c r="F35" s="61"/>
      <c r="G35" s="61"/>
      <c r="H35" s="61"/>
      <c r="I35" s="61"/>
      <c r="J35" s="61"/>
    </row>
    <row r="36" spans="2:10" s="47" customFormat="1" ht="18.75" customHeight="1" x14ac:dyDescent="0.15">
      <c r="B36" s="234" t="s">
        <v>165</v>
      </c>
      <c r="C36" s="234"/>
      <c r="D36" s="234"/>
      <c r="E36" s="236" t="s">
        <v>171</v>
      </c>
      <c r="F36" s="140"/>
      <c r="G36" s="61"/>
      <c r="H36" s="61"/>
      <c r="I36" s="61"/>
      <c r="J36" s="61"/>
    </row>
    <row r="37" spans="2:10" s="4" customFormat="1" ht="18.75" customHeight="1" x14ac:dyDescent="0.15">
      <c r="B37" s="230" t="s">
        <v>175</v>
      </c>
      <c r="C37" s="230"/>
      <c r="D37" s="230"/>
      <c r="E37" s="67" t="str">
        <f>IF(I32=0,"",I32)</f>
        <v/>
      </c>
      <c r="F37" s="68" t="s">
        <v>200</v>
      </c>
      <c r="G37" s="37" t="s">
        <v>176</v>
      </c>
      <c r="I37" s="18"/>
    </row>
    <row r="38" spans="2:10" s="4" customFormat="1" ht="18.75" customHeight="1" thickBot="1" x14ac:dyDescent="0.2">
      <c r="B38" s="231" t="s">
        <v>199</v>
      </c>
      <c r="C38" s="232"/>
      <c r="D38" s="233"/>
      <c r="E38" s="62" t="str">
        <f>IF(MAX(G10,G12,G14)=0,"",MAX(G10,G12,G14))</f>
        <v/>
      </c>
      <c r="F38" s="63" t="s">
        <v>200</v>
      </c>
      <c r="G38" s="37" t="s">
        <v>177</v>
      </c>
      <c r="I38" s="18"/>
    </row>
    <row r="39" spans="2:10" s="4" customFormat="1" ht="18.75" customHeight="1" thickBot="1" x14ac:dyDescent="0.2">
      <c r="B39" s="197" t="s">
        <v>170</v>
      </c>
      <c r="C39" s="235"/>
      <c r="D39" s="198"/>
      <c r="E39" s="69" t="str">
        <f>IF(E37="","",E37-E38)</f>
        <v/>
      </c>
      <c r="F39" s="70" t="s">
        <v>200</v>
      </c>
      <c r="G39" s="37" t="s">
        <v>178</v>
      </c>
      <c r="I39" s="18"/>
    </row>
    <row r="40" spans="2:10" s="4" customFormat="1" ht="18.75" customHeight="1" x14ac:dyDescent="0.15">
      <c r="B40" s="4" t="s">
        <v>202</v>
      </c>
      <c r="C40" s="66"/>
      <c r="D40" s="21"/>
      <c r="E40" s="18"/>
      <c r="F40" s="18"/>
      <c r="G40" s="18"/>
      <c r="I40" s="18"/>
    </row>
    <row r="41" spans="2:10" s="4" customFormat="1" ht="18.75" customHeight="1" x14ac:dyDescent="0.15">
      <c r="B41" s="4" t="s">
        <v>203</v>
      </c>
      <c r="C41" s="66"/>
      <c r="D41" s="21"/>
      <c r="E41" s="18"/>
      <c r="F41" s="18"/>
      <c r="G41" s="18"/>
      <c r="I41" s="18"/>
    </row>
    <row r="42" spans="2:10" ht="18.75" customHeight="1" x14ac:dyDescent="0.15"/>
  </sheetData>
  <mergeCells count="41">
    <mergeCell ref="B9:C9"/>
    <mergeCell ref="B10:C11"/>
    <mergeCell ref="B12:C13"/>
    <mergeCell ref="B14:C15"/>
    <mergeCell ref="B19:D19"/>
    <mergeCell ref="G22:H22"/>
    <mergeCell ref="I22:J22"/>
    <mergeCell ref="B23:D23"/>
    <mergeCell ref="B24:D24"/>
    <mergeCell ref="I19:J19"/>
    <mergeCell ref="B20:D20"/>
    <mergeCell ref="E20:F20"/>
    <mergeCell ref="G20:H20"/>
    <mergeCell ref="I20:J20"/>
    <mergeCell ref="B21:D21"/>
    <mergeCell ref="E21:F21"/>
    <mergeCell ref="G21:H21"/>
    <mergeCell ref="I21:J21"/>
    <mergeCell ref="E19:F19"/>
    <mergeCell ref="G19:H19"/>
    <mergeCell ref="E29:F29"/>
    <mergeCell ref="B30:D30"/>
    <mergeCell ref="E30:F30"/>
    <mergeCell ref="B22:D22"/>
    <mergeCell ref="E22:F22"/>
    <mergeCell ref="B38:D38"/>
    <mergeCell ref="B39:D39"/>
    <mergeCell ref="A2:J2"/>
    <mergeCell ref="B31:D31"/>
    <mergeCell ref="B32:D32"/>
    <mergeCell ref="B33:D33"/>
    <mergeCell ref="B36:D36"/>
    <mergeCell ref="E36:F36"/>
    <mergeCell ref="B37:D37"/>
    <mergeCell ref="B25:D25"/>
    <mergeCell ref="B27:D27"/>
    <mergeCell ref="E27:F27"/>
    <mergeCell ref="G27:I30"/>
    <mergeCell ref="B28:D28"/>
    <mergeCell ref="E28:F28"/>
    <mergeCell ref="B29:D29"/>
  </mergeCells>
  <phoneticPr fontId="1"/>
  <pageMargins left="0.7086614173228347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theme="9" tint="-0.249977111117893"/>
  </sheetPr>
  <dimension ref="A1:J37"/>
  <sheetViews>
    <sheetView showZeros="0" view="pageBreakPreview" zoomScaleNormal="100" zoomScaleSheetLayoutView="100" workbookViewId="0">
      <selection activeCell="O25" sqref="O25"/>
    </sheetView>
  </sheetViews>
  <sheetFormatPr defaultRowHeight="13.5" x14ac:dyDescent="0.15"/>
  <cols>
    <col min="1" max="1" width="2.375" style="1" customWidth="1"/>
    <col min="2" max="2" width="3.375" style="1" customWidth="1"/>
    <col min="3" max="3" width="2.5" style="1" customWidth="1"/>
    <col min="4" max="4" width="17.375" style="1" customWidth="1"/>
    <col min="5" max="5" width="10.5" style="1" customWidth="1"/>
    <col min="6" max="6" width="11.625" style="1" customWidth="1"/>
    <col min="7" max="7" width="12.625" style="1" customWidth="1"/>
    <col min="8" max="8" width="14" style="1" customWidth="1"/>
    <col min="9" max="9" width="10.875" style="1" customWidth="1"/>
    <col min="10" max="10" width="3.25" style="1" customWidth="1"/>
    <col min="11" max="16384" width="9" style="1"/>
  </cols>
  <sheetData>
    <row r="1" spans="1:10" x14ac:dyDescent="0.15">
      <c r="A1" s="1" t="s">
        <v>126</v>
      </c>
    </row>
    <row r="2" spans="1:10" x14ac:dyDescent="0.15">
      <c r="A2" s="128" t="s">
        <v>145</v>
      </c>
      <c r="B2" s="128"/>
      <c r="C2" s="128"/>
      <c r="D2" s="128"/>
    </row>
    <row r="4" spans="1:10" x14ac:dyDescent="0.15">
      <c r="H4" s="261" t="s">
        <v>184</v>
      </c>
      <c r="I4" s="261"/>
    </row>
    <row r="5" spans="1:10" ht="20.25" customHeight="1" x14ac:dyDescent="0.15"/>
    <row r="6" spans="1:10" x14ac:dyDescent="0.15">
      <c r="B6" s="1" t="s">
        <v>1</v>
      </c>
    </row>
    <row r="7" spans="1:10" x14ac:dyDescent="0.15">
      <c r="B7" s="242" t="s">
        <v>215</v>
      </c>
      <c r="C7" s="242"/>
      <c r="D7" s="21" t="str">
        <f>'１号様式'!D5</f>
        <v>嶋 川　智 尉</v>
      </c>
      <c r="E7" s="4" t="s">
        <v>147</v>
      </c>
    </row>
    <row r="8" spans="1:10" ht="30" customHeight="1" x14ac:dyDescent="0.15"/>
    <row r="9" spans="1:10" x14ac:dyDescent="0.15">
      <c r="F9" s="1" t="s">
        <v>33</v>
      </c>
    </row>
    <row r="10" spans="1:10" ht="18.75" customHeight="1" x14ac:dyDescent="0.15">
      <c r="G10" s="6" t="s">
        <v>31</v>
      </c>
    </row>
    <row r="11" spans="1:10" ht="18.75" customHeight="1" x14ac:dyDescent="0.15">
      <c r="G11" s="6" t="s">
        <v>32</v>
      </c>
    </row>
    <row r="12" spans="1:10" ht="18.75" customHeight="1" x14ac:dyDescent="0.15">
      <c r="G12" s="7" t="s">
        <v>3</v>
      </c>
      <c r="I12" s="5"/>
    </row>
    <row r="13" spans="1:10" ht="29.25" customHeight="1" x14ac:dyDescent="0.15"/>
    <row r="14" spans="1:10" ht="22.5" customHeight="1" x14ac:dyDescent="0.15">
      <c r="B14" s="132" t="s">
        <v>95</v>
      </c>
      <c r="C14" s="133"/>
      <c r="D14" s="133"/>
      <c r="E14" s="133"/>
      <c r="F14" s="133"/>
      <c r="G14" s="133"/>
      <c r="H14" s="133"/>
      <c r="I14" s="133"/>
    </row>
    <row r="16" spans="1:10" ht="39.75" customHeight="1" x14ac:dyDescent="0.15">
      <c r="A16" s="131" t="s">
        <v>89</v>
      </c>
      <c r="B16" s="131"/>
      <c r="C16" s="131"/>
      <c r="D16" s="131"/>
      <c r="E16" s="131"/>
      <c r="F16" s="131"/>
      <c r="G16" s="131"/>
      <c r="H16" s="131"/>
      <c r="I16" s="131"/>
      <c r="J16" s="131"/>
    </row>
    <row r="17" spans="1:10" ht="28.5" customHeight="1" x14ac:dyDescent="0.15"/>
    <row r="18" spans="1:10" x14ac:dyDescent="0.15">
      <c r="A18" s="121" t="s">
        <v>49</v>
      </c>
      <c r="B18" s="121"/>
      <c r="C18" s="121"/>
      <c r="D18" s="121"/>
      <c r="E18" s="121"/>
      <c r="F18" s="121"/>
      <c r="G18" s="121"/>
      <c r="H18" s="121"/>
      <c r="I18" s="121"/>
      <c r="J18" s="121"/>
    </row>
    <row r="19" spans="1:10" ht="29.25" customHeight="1" x14ac:dyDescent="0.15"/>
    <row r="20" spans="1:10" ht="24.75" customHeight="1" x14ac:dyDescent="0.15">
      <c r="B20" s="8">
        <v>1</v>
      </c>
      <c r="C20" s="1" t="s">
        <v>96</v>
      </c>
      <c r="E20" s="259" t="s">
        <v>97</v>
      </c>
      <c r="F20" s="260"/>
      <c r="G20" s="1" t="s">
        <v>71</v>
      </c>
    </row>
    <row r="21" spans="1:10" ht="19.5" customHeight="1" x14ac:dyDescent="0.15">
      <c r="B21" s="8"/>
      <c r="E21" s="71"/>
      <c r="F21" s="71"/>
    </row>
    <row r="23" spans="1:10" ht="18.75" customHeight="1" x14ac:dyDescent="0.15">
      <c r="B23" s="8">
        <v>2</v>
      </c>
      <c r="C23" s="1" t="s">
        <v>98</v>
      </c>
    </row>
    <row r="24" spans="1:10" ht="26.25" customHeight="1" x14ac:dyDescent="0.15">
      <c r="D24" s="3" t="s">
        <v>90</v>
      </c>
      <c r="E24" s="3" t="s">
        <v>91</v>
      </c>
      <c r="F24" s="3" t="s">
        <v>99</v>
      </c>
      <c r="G24" s="3" t="s">
        <v>92</v>
      </c>
      <c r="H24" s="206" t="s">
        <v>100</v>
      </c>
      <c r="I24" s="125"/>
    </row>
    <row r="25" spans="1:10" ht="63" customHeight="1" x14ac:dyDescent="0.15">
      <c r="D25" s="39"/>
      <c r="E25" s="39"/>
      <c r="F25" s="72" t="s">
        <v>93</v>
      </c>
      <c r="G25" s="39"/>
      <c r="H25" s="125"/>
      <c r="I25" s="125"/>
    </row>
    <row r="26" spans="1:10" x14ac:dyDescent="0.15">
      <c r="F26" s="73"/>
    </row>
    <row r="27" spans="1:10" ht="21.75" customHeight="1" x14ac:dyDescent="0.15"/>
    <row r="29" spans="1:10" x14ac:dyDescent="0.15">
      <c r="C29" s="2"/>
    </row>
    <row r="30" spans="1:10" x14ac:dyDescent="0.15">
      <c r="C30" s="2"/>
    </row>
    <row r="31" spans="1:10" x14ac:dyDescent="0.15">
      <c r="C31" s="2"/>
    </row>
    <row r="32" spans="1:10" x14ac:dyDescent="0.15">
      <c r="C32" s="2"/>
    </row>
    <row r="35" spans="3:9" ht="23.25" customHeight="1" x14ac:dyDescent="0.15">
      <c r="C35" s="2"/>
      <c r="G35" s="3" t="s">
        <v>148</v>
      </c>
      <c r="H35" s="126"/>
      <c r="I35" s="127"/>
    </row>
    <row r="36" spans="3:9" ht="23.25" customHeight="1" x14ac:dyDescent="0.15">
      <c r="G36" s="3" t="s">
        <v>149</v>
      </c>
      <c r="H36" s="126"/>
      <c r="I36" s="127"/>
    </row>
    <row r="37" spans="3:9" ht="23.25" customHeight="1" x14ac:dyDescent="0.15"/>
  </sheetData>
  <mergeCells count="11">
    <mergeCell ref="H35:I35"/>
    <mergeCell ref="H36:I36"/>
    <mergeCell ref="A2:D2"/>
    <mergeCell ref="H24:I24"/>
    <mergeCell ref="H25:I25"/>
    <mergeCell ref="B14:I14"/>
    <mergeCell ref="A16:J16"/>
    <mergeCell ref="E20:F20"/>
    <mergeCell ref="A18:J18"/>
    <mergeCell ref="H4:I4"/>
    <mergeCell ref="B7:C7"/>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3.5" x14ac:dyDescent="0.15"/>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00FF"/>
  </sheetPr>
  <dimension ref="A1:J57"/>
  <sheetViews>
    <sheetView view="pageBreakPreview" zoomScaleNormal="100" zoomScaleSheetLayoutView="100" workbookViewId="0">
      <selection activeCell="P20" sqref="P20"/>
    </sheetView>
  </sheetViews>
  <sheetFormatPr defaultRowHeight="13.5" x14ac:dyDescent="0.15"/>
  <cols>
    <col min="1" max="1" width="1.5" style="1" customWidth="1"/>
    <col min="2" max="2" width="4.25" style="1" customWidth="1"/>
    <col min="3" max="3" width="5.25" style="1" customWidth="1"/>
    <col min="4" max="4" width="12.125" style="1" customWidth="1"/>
    <col min="5" max="10" width="11.125" style="1" customWidth="1"/>
    <col min="11" max="16384" width="9" style="1"/>
  </cols>
  <sheetData>
    <row r="1" spans="1:10" x14ac:dyDescent="0.15">
      <c r="A1" s="43" t="s">
        <v>120</v>
      </c>
      <c r="B1" s="44"/>
    </row>
    <row r="2" spans="1:10" ht="17.25" x14ac:dyDescent="0.15">
      <c r="E2" s="186" t="s">
        <v>35</v>
      </c>
      <c r="F2" s="186"/>
      <c r="G2" s="186"/>
      <c r="H2" s="186"/>
    </row>
    <row r="3" spans="1:10" ht="4.5" customHeight="1" x14ac:dyDescent="0.15">
      <c r="D3" s="45"/>
      <c r="E3" s="45"/>
      <c r="F3" s="45"/>
      <c r="G3" s="45"/>
      <c r="H3" s="45"/>
    </row>
    <row r="4" spans="1:10" x14ac:dyDescent="0.15">
      <c r="A4" s="1" t="s">
        <v>67</v>
      </c>
    </row>
    <row r="5" spans="1:10" x14ac:dyDescent="0.15">
      <c r="B5" s="1" t="s">
        <v>68</v>
      </c>
    </row>
    <row r="6" spans="1:10" ht="6" customHeight="1" x14ac:dyDescent="0.15"/>
    <row r="7" spans="1:10" ht="12.75" customHeight="1" x14ac:dyDescent="0.15">
      <c r="B7" s="46" t="s">
        <v>206</v>
      </c>
      <c r="E7" s="112"/>
      <c r="F7" s="112"/>
      <c r="G7" s="112"/>
      <c r="H7" s="112"/>
      <c r="I7" s="112"/>
      <c r="J7" s="112"/>
    </row>
    <row r="8" spans="1:10" x14ac:dyDescent="0.15">
      <c r="B8" s="125" t="s">
        <v>36</v>
      </c>
      <c r="C8" s="125"/>
      <c r="D8" s="125"/>
      <c r="E8" s="130"/>
      <c r="F8" s="179"/>
      <c r="G8" s="130"/>
      <c r="H8" s="179"/>
      <c r="I8" s="130"/>
      <c r="J8" s="179"/>
    </row>
    <row r="9" spans="1:10" ht="15" customHeight="1" x14ac:dyDescent="0.15">
      <c r="B9" s="125" t="s">
        <v>55</v>
      </c>
      <c r="C9" s="125"/>
      <c r="D9" s="125"/>
      <c r="E9" s="130"/>
      <c r="F9" s="179"/>
      <c r="G9" s="130"/>
      <c r="H9" s="179"/>
      <c r="I9" s="130"/>
      <c r="J9" s="179"/>
    </row>
    <row r="10" spans="1:10" ht="15" customHeight="1" x14ac:dyDescent="0.15">
      <c r="B10" s="125" t="s">
        <v>42</v>
      </c>
      <c r="C10" s="125"/>
      <c r="D10" s="125"/>
      <c r="E10" s="130"/>
      <c r="F10" s="179"/>
      <c r="G10" s="130"/>
      <c r="H10" s="179"/>
      <c r="I10" s="130"/>
      <c r="J10" s="179"/>
    </row>
    <row r="11" spans="1:10" ht="15" customHeight="1" thickBot="1" x14ac:dyDescent="0.2">
      <c r="B11" s="188" t="s">
        <v>45</v>
      </c>
      <c r="C11" s="188"/>
      <c r="D11" s="188"/>
      <c r="E11" s="189"/>
      <c r="F11" s="190"/>
      <c r="G11" s="189"/>
      <c r="H11" s="190"/>
      <c r="I11" s="189"/>
      <c r="J11" s="190"/>
    </row>
    <row r="12" spans="1:10" ht="15" customHeight="1" x14ac:dyDescent="0.15">
      <c r="B12" s="168" t="s">
        <v>108</v>
      </c>
      <c r="C12" s="168" t="s">
        <v>137</v>
      </c>
      <c r="D12" s="113" t="s">
        <v>54</v>
      </c>
      <c r="E12" s="176" t="s">
        <v>23</v>
      </c>
      <c r="F12" s="177"/>
      <c r="G12" s="176" t="s">
        <v>23</v>
      </c>
      <c r="H12" s="177"/>
      <c r="I12" s="176" t="s">
        <v>23</v>
      </c>
      <c r="J12" s="177"/>
    </row>
    <row r="13" spans="1:10" ht="15" customHeight="1" x14ac:dyDescent="0.15">
      <c r="B13" s="169"/>
      <c r="C13" s="169"/>
      <c r="D13" s="25" t="s">
        <v>20</v>
      </c>
      <c r="E13" s="26" t="s">
        <v>27</v>
      </c>
      <c r="F13" s="26" t="s">
        <v>26</v>
      </c>
      <c r="G13" s="26" t="s">
        <v>27</v>
      </c>
      <c r="H13" s="26" t="s">
        <v>26</v>
      </c>
      <c r="I13" s="26" t="s">
        <v>27</v>
      </c>
      <c r="J13" s="26" t="s">
        <v>26</v>
      </c>
    </row>
    <row r="14" spans="1:10" ht="15" customHeight="1" x14ac:dyDescent="0.15">
      <c r="B14" s="169"/>
      <c r="C14" s="169"/>
      <c r="D14" s="28" t="s">
        <v>14</v>
      </c>
      <c r="E14" s="29" t="s">
        <v>22</v>
      </c>
      <c r="F14" s="29" t="s">
        <v>22</v>
      </c>
      <c r="G14" s="29" t="s">
        <v>22</v>
      </c>
      <c r="H14" s="29" t="s">
        <v>22</v>
      </c>
      <c r="I14" s="29" t="s">
        <v>22</v>
      </c>
      <c r="J14" s="29" t="s">
        <v>22</v>
      </c>
    </row>
    <row r="15" spans="1:10" ht="15" customHeight="1" thickBot="1" x14ac:dyDescent="0.2">
      <c r="B15" s="170"/>
      <c r="C15" s="170"/>
      <c r="D15" s="114" t="s">
        <v>15</v>
      </c>
      <c r="E15" s="115" t="s">
        <v>13</v>
      </c>
      <c r="F15" s="115" t="s">
        <v>13</v>
      </c>
      <c r="G15" s="115" t="s">
        <v>13</v>
      </c>
      <c r="H15" s="115" t="s">
        <v>13</v>
      </c>
      <c r="I15" s="115" t="s">
        <v>13</v>
      </c>
      <c r="J15" s="115" t="s">
        <v>13</v>
      </c>
    </row>
    <row r="16" spans="1:10" ht="15" customHeight="1" thickTop="1" x14ac:dyDescent="0.15">
      <c r="B16" s="171" t="s">
        <v>114</v>
      </c>
      <c r="C16" s="116" t="s">
        <v>109</v>
      </c>
      <c r="D16" s="74" t="s">
        <v>21</v>
      </c>
      <c r="E16" s="75" t="s">
        <v>27</v>
      </c>
      <c r="F16" s="75" t="s">
        <v>26</v>
      </c>
      <c r="G16" s="75" t="s">
        <v>27</v>
      </c>
      <c r="H16" s="75" t="s">
        <v>26</v>
      </c>
      <c r="I16" s="75" t="s">
        <v>27</v>
      </c>
      <c r="J16" s="75" t="s">
        <v>26</v>
      </c>
    </row>
    <row r="17" spans="2:10" ht="15" customHeight="1" x14ac:dyDescent="0.15">
      <c r="B17" s="172"/>
      <c r="C17" s="41" t="s">
        <v>110</v>
      </c>
      <c r="D17" s="28" t="s">
        <v>14</v>
      </c>
      <c r="E17" s="29" t="s">
        <v>22</v>
      </c>
      <c r="F17" s="29" t="s">
        <v>22</v>
      </c>
      <c r="G17" s="29" t="s">
        <v>22</v>
      </c>
      <c r="H17" s="29" t="s">
        <v>22</v>
      </c>
      <c r="I17" s="29" t="s">
        <v>22</v>
      </c>
      <c r="J17" s="29" t="s">
        <v>22</v>
      </c>
    </row>
    <row r="18" spans="2:10" ht="15" customHeight="1" x14ac:dyDescent="0.15">
      <c r="B18" s="172"/>
      <c r="C18" s="108" t="s">
        <v>138</v>
      </c>
      <c r="D18" s="31" t="s">
        <v>15</v>
      </c>
      <c r="E18" s="17" t="s">
        <v>13</v>
      </c>
      <c r="F18" s="17" t="s">
        <v>13</v>
      </c>
      <c r="G18" s="17" t="s">
        <v>13</v>
      </c>
      <c r="H18" s="17" t="s">
        <v>13</v>
      </c>
      <c r="I18" s="17" t="s">
        <v>13</v>
      </c>
      <c r="J18" s="17" t="s">
        <v>13</v>
      </c>
    </row>
    <row r="19" spans="2:10" ht="15" customHeight="1" x14ac:dyDescent="0.15">
      <c r="B19" s="172"/>
      <c r="C19" s="40" t="s">
        <v>112</v>
      </c>
      <c r="D19" s="111" t="s">
        <v>21</v>
      </c>
      <c r="E19" s="75" t="s">
        <v>27</v>
      </c>
      <c r="F19" s="75" t="s">
        <v>26</v>
      </c>
      <c r="G19" s="75" t="s">
        <v>27</v>
      </c>
      <c r="H19" s="75" t="s">
        <v>26</v>
      </c>
      <c r="I19" s="75" t="s">
        <v>27</v>
      </c>
      <c r="J19" s="75" t="s">
        <v>26</v>
      </c>
    </row>
    <row r="20" spans="2:10" ht="15" customHeight="1" x14ac:dyDescent="0.15">
      <c r="B20" s="172"/>
      <c r="C20" s="41" t="s">
        <v>111</v>
      </c>
      <c r="D20" s="109" t="s">
        <v>14</v>
      </c>
      <c r="E20" s="29" t="s">
        <v>22</v>
      </c>
      <c r="F20" s="29" t="s">
        <v>22</v>
      </c>
      <c r="G20" s="29" t="s">
        <v>22</v>
      </c>
      <c r="H20" s="29" t="s">
        <v>22</v>
      </c>
      <c r="I20" s="29" t="s">
        <v>22</v>
      </c>
      <c r="J20" s="29" t="s">
        <v>22</v>
      </c>
    </row>
    <row r="21" spans="2:10" ht="15" customHeight="1" x14ac:dyDescent="0.15">
      <c r="B21" s="172"/>
      <c r="C21" s="108" t="s">
        <v>138</v>
      </c>
      <c r="D21" s="110" t="s">
        <v>15</v>
      </c>
      <c r="E21" s="17" t="s">
        <v>13</v>
      </c>
      <c r="F21" s="17" t="s">
        <v>13</v>
      </c>
      <c r="G21" s="17" t="s">
        <v>13</v>
      </c>
      <c r="H21" s="17" t="s">
        <v>13</v>
      </c>
      <c r="I21" s="17" t="s">
        <v>13</v>
      </c>
      <c r="J21" s="17" t="s">
        <v>13</v>
      </c>
    </row>
    <row r="22" spans="2:10" ht="15" customHeight="1" x14ac:dyDescent="0.15">
      <c r="B22" s="172"/>
      <c r="C22" s="40" t="s">
        <v>112</v>
      </c>
      <c r="D22" s="74" t="s">
        <v>21</v>
      </c>
      <c r="E22" s="75" t="s">
        <v>27</v>
      </c>
      <c r="F22" s="75" t="s">
        <v>26</v>
      </c>
      <c r="G22" s="75" t="s">
        <v>27</v>
      </c>
      <c r="H22" s="75" t="s">
        <v>26</v>
      </c>
      <c r="I22" s="75" t="s">
        <v>27</v>
      </c>
      <c r="J22" s="75" t="s">
        <v>26</v>
      </c>
    </row>
    <row r="23" spans="2:10" ht="15" customHeight="1" x14ac:dyDescent="0.15">
      <c r="B23" s="172"/>
      <c r="C23" s="41" t="s">
        <v>113</v>
      </c>
      <c r="D23" s="28" t="s">
        <v>14</v>
      </c>
      <c r="E23" s="29" t="s">
        <v>22</v>
      </c>
      <c r="F23" s="29" t="s">
        <v>22</v>
      </c>
      <c r="G23" s="29" t="s">
        <v>22</v>
      </c>
      <c r="H23" s="29" t="s">
        <v>22</v>
      </c>
      <c r="I23" s="29" t="s">
        <v>22</v>
      </c>
      <c r="J23" s="29" t="s">
        <v>22</v>
      </c>
    </row>
    <row r="24" spans="2:10" ht="15" customHeight="1" x14ac:dyDescent="0.15">
      <c r="B24" s="173"/>
      <c r="C24" s="108" t="s">
        <v>138</v>
      </c>
      <c r="D24" s="31" t="s">
        <v>15</v>
      </c>
      <c r="E24" s="17" t="s">
        <v>13</v>
      </c>
      <c r="F24" s="17" t="s">
        <v>13</v>
      </c>
      <c r="G24" s="17" t="s">
        <v>13</v>
      </c>
      <c r="H24" s="17" t="s">
        <v>13</v>
      </c>
      <c r="I24" s="17" t="s">
        <v>13</v>
      </c>
      <c r="J24" s="17" t="s">
        <v>13</v>
      </c>
    </row>
    <row r="25" spans="2:10" ht="6.75" customHeight="1" x14ac:dyDescent="0.15">
      <c r="C25" s="10"/>
      <c r="D25" s="8"/>
      <c r="E25" s="5"/>
      <c r="F25" s="5"/>
      <c r="G25" s="5"/>
      <c r="I25" s="5"/>
    </row>
    <row r="26" spans="2:10" ht="15" customHeight="1" x14ac:dyDescent="0.15">
      <c r="B26" s="125" t="s">
        <v>36</v>
      </c>
      <c r="C26" s="125"/>
      <c r="D26" s="125"/>
      <c r="E26" s="130"/>
      <c r="F26" s="179"/>
      <c r="G26" s="130"/>
      <c r="H26" s="180"/>
      <c r="I26" s="182" t="s">
        <v>44</v>
      </c>
      <c r="J26" s="183"/>
    </row>
    <row r="27" spans="2:10" ht="15" customHeight="1" x14ac:dyDescent="0.15">
      <c r="B27" s="125" t="s">
        <v>55</v>
      </c>
      <c r="C27" s="125"/>
      <c r="D27" s="125"/>
      <c r="E27" s="130"/>
      <c r="F27" s="179"/>
      <c r="G27" s="130"/>
      <c r="H27" s="180"/>
      <c r="I27" s="184"/>
      <c r="J27" s="185"/>
    </row>
    <row r="28" spans="2:10" ht="15" customHeight="1" x14ac:dyDescent="0.15">
      <c r="B28" s="124" t="s">
        <v>42</v>
      </c>
      <c r="C28" s="124"/>
      <c r="D28" s="124"/>
      <c r="E28" s="174"/>
      <c r="F28" s="187"/>
      <c r="G28" s="174"/>
      <c r="H28" s="175"/>
      <c r="I28" s="184"/>
      <c r="J28" s="185"/>
    </row>
    <row r="29" spans="2:10" ht="15" customHeight="1" thickBot="1" x14ac:dyDescent="0.2">
      <c r="B29" s="124" t="s">
        <v>45</v>
      </c>
      <c r="C29" s="124"/>
      <c r="D29" s="124"/>
      <c r="E29" s="174"/>
      <c r="F29" s="187"/>
      <c r="G29" s="174"/>
      <c r="H29" s="175"/>
      <c r="I29" s="184"/>
      <c r="J29" s="185"/>
    </row>
    <row r="30" spans="2:10" ht="15" customHeight="1" x14ac:dyDescent="0.15">
      <c r="B30" s="168" t="s">
        <v>108</v>
      </c>
      <c r="C30" s="168" t="s">
        <v>139</v>
      </c>
      <c r="D30" s="113" t="s">
        <v>54</v>
      </c>
      <c r="E30" s="176" t="s">
        <v>23</v>
      </c>
      <c r="F30" s="177"/>
      <c r="G30" s="176" t="s">
        <v>23</v>
      </c>
      <c r="H30" s="178"/>
      <c r="I30" s="181"/>
      <c r="J30" s="177"/>
    </row>
    <row r="31" spans="2:10" ht="15" customHeight="1" x14ac:dyDescent="0.15">
      <c r="B31" s="169"/>
      <c r="C31" s="169"/>
      <c r="D31" s="25" t="s">
        <v>20</v>
      </c>
      <c r="E31" s="26" t="s">
        <v>27</v>
      </c>
      <c r="F31" s="26" t="s">
        <v>26</v>
      </c>
      <c r="G31" s="26" t="s">
        <v>27</v>
      </c>
      <c r="H31" s="32" t="s">
        <v>26</v>
      </c>
      <c r="I31" s="33" t="s">
        <v>27</v>
      </c>
      <c r="J31" s="26" t="s">
        <v>26</v>
      </c>
    </row>
    <row r="32" spans="2:10" ht="15" customHeight="1" x14ac:dyDescent="0.15">
      <c r="B32" s="169"/>
      <c r="C32" s="169"/>
      <c r="D32" s="28" t="s">
        <v>14</v>
      </c>
      <c r="E32" s="29" t="s">
        <v>22</v>
      </c>
      <c r="F32" s="29" t="s">
        <v>22</v>
      </c>
      <c r="G32" s="29" t="s">
        <v>22</v>
      </c>
      <c r="H32" s="19" t="s">
        <v>22</v>
      </c>
      <c r="I32" s="34" t="s">
        <v>22</v>
      </c>
      <c r="J32" s="29" t="s">
        <v>22</v>
      </c>
    </row>
    <row r="33" spans="1:10" ht="15" customHeight="1" thickBot="1" x14ac:dyDescent="0.2">
      <c r="B33" s="170"/>
      <c r="C33" s="170"/>
      <c r="D33" s="114" t="s">
        <v>15</v>
      </c>
      <c r="E33" s="115" t="s">
        <v>13</v>
      </c>
      <c r="F33" s="115" t="s">
        <v>13</v>
      </c>
      <c r="G33" s="115" t="s">
        <v>13</v>
      </c>
      <c r="H33" s="117" t="s">
        <v>13</v>
      </c>
      <c r="I33" s="118" t="s">
        <v>13</v>
      </c>
      <c r="J33" s="115" t="s">
        <v>13</v>
      </c>
    </row>
    <row r="34" spans="1:10" ht="15" customHeight="1" thickTop="1" x14ac:dyDescent="0.15">
      <c r="B34" s="171" t="s">
        <v>114</v>
      </c>
      <c r="C34" s="116" t="s">
        <v>109</v>
      </c>
      <c r="D34" s="74" t="s">
        <v>21</v>
      </c>
      <c r="E34" s="75" t="s">
        <v>27</v>
      </c>
      <c r="F34" s="75" t="s">
        <v>26</v>
      </c>
      <c r="G34" s="75" t="s">
        <v>27</v>
      </c>
      <c r="H34" s="76" t="s">
        <v>26</v>
      </c>
      <c r="I34" s="77" t="s">
        <v>27</v>
      </c>
      <c r="J34" s="75" t="s">
        <v>26</v>
      </c>
    </row>
    <row r="35" spans="1:10" ht="15" customHeight="1" x14ac:dyDescent="0.15">
      <c r="B35" s="172"/>
      <c r="C35" s="41" t="s">
        <v>110</v>
      </c>
      <c r="D35" s="28" t="s">
        <v>14</v>
      </c>
      <c r="E35" s="16" t="s">
        <v>22</v>
      </c>
      <c r="F35" s="16" t="s">
        <v>22</v>
      </c>
      <c r="G35" s="16" t="s">
        <v>22</v>
      </c>
      <c r="H35" s="19" t="s">
        <v>22</v>
      </c>
      <c r="I35" s="34" t="s">
        <v>22</v>
      </c>
      <c r="J35" s="16" t="s">
        <v>22</v>
      </c>
    </row>
    <row r="36" spans="1:10" ht="15" customHeight="1" x14ac:dyDescent="0.15">
      <c r="B36" s="172"/>
      <c r="C36" s="108" t="s">
        <v>138</v>
      </c>
      <c r="D36" s="31" t="s">
        <v>15</v>
      </c>
      <c r="E36" s="17" t="s">
        <v>13</v>
      </c>
      <c r="F36" s="17" t="s">
        <v>13</v>
      </c>
      <c r="G36" s="17" t="s">
        <v>13</v>
      </c>
      <c r="H36" s="20" t="s">
        <v>13</v>
      </c>
      <c r="I36" s="35" t="s">
        <v>13</v>
      </c>
      <c r="J36" s="17" t="s">
        <v>13</v>
      </c>
    </row>
    <row r="37" spans="1:10" ht="15" customHeight="1" x14ac:dyDescent="0.15">
      <c r="B37" s="172"/>
      <c r="C37" s="40" t="s">
        <v>112</v>
      </c>
      <c r="D37" s="74" t="s">
        <v>21</v>
      </c>
      <c r="E37" s="75" t="s">
        <v>27</v>
      </c>
      <c r="F37" s="75" t="s">
        <v>26</v>
      </c>
      <c r="G37" s="75" t="s">
        <v>27</v>
      </c>
      <c r="H37" s="75" t="s">
        <v>26</v>
      </c>
      <c r="I37" s="77" t="s">
        <v>27</v>
      </c>
      <c r="J37" s="75" t="s">
        <v>26</v>
      </c>
    </row>
    <row r="38" spans="1:10" ht="15" customHeight="1" x14ac:dyDescent="0.15">
      <c r="B38" s="172"/>
      <c r="C38" s="41" t="s">
        <v>111</v>
      </c>
      <c r="D38" s="28" t="s">
        <v>14</v>
      </c>
      <c r="E38" s="29" t="s">
        <v>22</v>
      </c>
      <c r="F38" s="29" t="s">
        <v>22</v>
      </c>
      <c r="G38" s="29" t="s">
        <v>22</v>
      </c>
      <c r="H38" s="29" t="s">
        <v>22</v>
      </c>
      <c r="I38" s="34" t="s">
        <v>22</v>
      </c>
      <c r="J38" s="16" t="s">
        <v>22</v>
      </c>
    </row>
    <row r="39" spans="1:10" ht="15" customHeight="1" x14ac:dyDescent="0.15">
      <c r="B39" s="172"/>
      <c r="C39" s="108" t="s">
        <v>138</v>
      </c>
      <c r="D39" s="31" t="s">
        <v>15</v>
      </c>
      <c r="E39" s="17" t="s">
        <v>13</v>
      </c>
      <c r="F39" s="17" t="s">
        <v>13</v>
      </c>
      <c r="G39" s="17" t="s">
        <v>13</v>
      </c>
      <c r="H39" s="17" t="s">
        <v>13</v>
      </c>
      <c r="I39" s="35" t="s">
        <v>13</v>
      </c>
      <c r="J39" s="17" t="s">
        <v>13</v>
      </c>
    </row>
    <row r="40" spans="1:10" ht="15" customHeight="1" x14ac:dyDescent="0.15">
      <c r="B40" s="172"/>
      <c r="C40" s="40" t="s">
        <v>112</v>
      </c>
      <c r="D40" s="74" t="s">
        <v>21</v>
      </c>
      <c r="E40" s="75" t="s">
        <v>27</v>
      </c>
      <c r="F40" s="75" t="s">
        <v>26</v>
      </c>
      <c r="G40" s="75" t="s">
        <v>27</v>
      </c>
      <c r="H40" s="75" t="s">
        <v>26</v>
      </c>
      <c r="I40" s="77" t="s">
        <v>27</v>
      </c>
      <c r="J40" s="75" t="s">
        <v>26</v>
      </c>
    </row>
    <row r="41" spans="1:10" ht="15" customHeight="1" x14ac:dyDescent="0.15">
      <c r="B41" s="172"/>
      <c r="C41" s="41" t="s">
        <v>113</v>
      </c>
      <c r="D41" s="28" t="s">
        <v>14</v>
      </c>
      <c r="E41" s="29" t="s">
        <v>22</v>
      </c>
      <c r="F41" s="29" t="s">
        <v>22</v>
      </c>
      <c r="G41" s="29" t="s">
        <v>22</v>
      </c>
      <c r="H41" s="29" t="s">
        <v>22</v>
      </c>
      <c r="I41" s="34" t="s">
        <v>22</v>
      </c>
      <c r="J41" s="16" t="s">
        <v>22</v>
      </c>
    </row>
    <row r="42" spans="1:10" ht="15" customHeight="1" x14ac:dyDescent="0.15">
      <c r="B42" s="173"/>
      <c r="C42" s="108" t="s">
        <v>138</v>
      </c>
      <c r="D42" s="31" t="s">
        <v>15</v>
      </c>
      <c r="E42" s="17" t="s">
        <v>13</v>
      </c>
      <c r="F42" s="17" t="s">
        <v>13</v>
      </c>
      <c r="G42" s="17" t="s">
        <v>13</v>
      </c>
      <c r="H42" s="17" t="s">
        <v>13</v>
      </c>
      <c r="I42" s="35" t="s">
        <v>13</v>
      </c>
      <c r="J42" s="17" t="s">
        <v>13</v>
      </c>
    </row>
    <row r="45" spans="1:10" ht="14.25" thickBot="1" x14ac:dyDescent="0.2">
      <c r="I45" s="167" t="s">
        <v>58</v>
      </c>
      <c r="J45" s="167"/>
    </row>
    <row r="46" spans="1:10" ht="19.5" customHeight="1" thickBot="1" x14ac:dyDescent="0.2">
      <c r="G46" s="163" t="s">
        <v>57</v>
      </c>
      <c r="H46" s="164"/>
      <c r="I46" s="165" t="s">
        <v>56</v>
      </c>
      <c r="J46" s="166"/>
    </row>
    <row r="47" spans="1:10" ht="3" customHeight="1" x14ac:dyDescent="0.15"/>
    <row r="48" spans="1:10" s="4" customFormat="1" ht="15" customHeight="1" x14ac:dyDescent="0.15">
      <c r="A48" s="4" t="s">
        <v>187</v>
      </c>
    </row>
    <row r="49" spans="2:10" s="4" customFormat="1" ht="15" customHeight="1" x14ac:dyDescent="0.15">
      <c r="B49" s="46" t="s">
        <v>188</v>
      </c>
    </row>
    <row r="50" spans="2:10" s="4" customFormat="1" ht="15" customHeight="1" x14ac:dyDescent="0.15">
      <c r="B50" s="154" t="s">
        <v>189</v>
      </c>
      <c r="C50" s="155"/>
      <c r="D50" s="156"/>
      <c r="E50" s="152" t="s">
        <v>23</v>
      </c>
      <c r="F50" s="153"/>
      <c r="G50" s="152" t="s">
        <v>23</v>
      </c>
      <c r="H50" s="153"/>
      <c r="I50" s="152" t="s">
        <v>23</v>
      </c>
      <c r="J50" s="153"/>
    </row>
    <row r="51" spans="2:10" s="4" customFormat="1" ht="15" customHeight="1" x14ac:dyDescent="0.15">
      <c r="B51" s="157" t="s">
        <v>190</v>
      </c>
      <c r="C51" s="158"/>
      <c r="D51" s="159"/>
      <c r="E51" s="78"/>
      <c r="F51" s="79" t="s">
        <v>192</v>
      </c>
      <c r="G51" s="78"/>
      <c r="H51" s="79" t="s">
        <v>192</v>
      </c>
      <c r="I51" s="78"/>
      <c r="J51" s="79" t="s">
        <v>192</v>
      </c>
    </row>
    <row r="52" spans="2:10" s="4" customFormat="1" ht="15" customHeight="1" x14ac:dyDescent="0.15">
      <c r="B52" s="160" t="s">
        <v>191</v>
      </c>
      <c r="C52" s="161"/>
      <c r="D52" s="162"/>
      <c r="E52" s="80"/>
      <c r="F52" s="81" t="s">
        <v>192</v>
      </c>
      <c r="G52" s="80"/>
      <c r="H52" s="81" t="s">
        <v>192</v>
      </c>
      <c r="I52" s="80"/>
      <c r="J52" s="81" t="s">
        <v>192</v>
      </c>
    </row>
    <row r="53" spans="2:10" s="4" customFormat="1" ht="15" customHeight="1" x14ac:dyDescent="0.15">
      <c r="B53" s="154" t="s">
        <v>20</v>
      </c>
      <c r="C53" s="155"/>
      <c r="D53" s="156"/>
      <c r="E53" s="64" t="s">
        <v>27</v>
      </c>
      <c r="F53" s="64" t="s">
        <v>26</v>
      </c>
      <c r="G53" s="64" t="s">
        <v>27</v>
      </c>
      <c r="H53" s="64" t="s">
        <v>26</v>
      </c>
      <c r="I53" s="64" t="s">
        <v>27</v>
      </c>
      <c r="J53" s="64" t="s">
        <v>26</v>
      </c>
    </row>
    <row r="54" spans="2:10" s="4" customFormat="1" ht="15" customHeight="1" x14ac:dyDescent="0.15">
      <c r="B54" s="157" t="s">
        <v>14</v>
      </c>
      <c r="C54" s="158"/>
      <c r="D54" s="159"/>
      <c r="E54" s="16" t="s">
        <v>22</v>
      </c>
      <c r="F54" s="16" t="s">
        <v>22</v>
      </c>
      <c r="G54" s="16" t="s">
        <v>22</v>
      </c>
      <c r="H54" s="16" t="s">
        <v>22</v>
      </c>
      <c r="I54" s="16" t="s">
        <v>22</v>
      </c>
      <c r="J54" s="16" t="s">
        <v>22</v>
      </c>
    </row>
    <row r="55" spans="2:10" s="4" customFormat="1" ht="15" customHeight="1" thickBot="1" x14ac:dyDescent="0.2">
      <c r="B55" s="143" t="s">
        <v>15</v>
      </c>
      <c r="C55" s="144"/>
      <c r="D55" s="145"/>
      <c r="E55" s="82" t="s">
        <v>13</v>
      </c>
      <c r="F55" s="82" t="s">
        <v>13</v>
      </c>
      <c r="G55" s="82" t="s">
        <v>13</v>
      </c>
      <c r="H55" s="82" t="s">
        <v>13</v>
      </c>
      <c r="I55" s="82" t="s">
        <v>13</v>
      </c>
      <c r="J55" s="82" t="s">
        <v>13</v>
      </c>
    </row>
    <row r="56" spans="2:10" ht="15" customHeight="1" thickBot="1" x14ac:dyDescent="0.2">
      <c r="B56" s="146" t="s">
        <v>193</v>
      </c>
      <c r="C56" s="147"/>
      <c r="D56" s="148"/>
      <c r="E56" s="149" t="s">
        <v>22</v>
      </c>
      <c r="F56" s="150"/>
      <c r="G56" s="150"/>
      <c r="H56" s="150"/>
      <c r="I56" s="150"/>
      <c r="J56" s="151"/>
    </row>
    <row r="57" spans="2:10" x14ac:dyDescent="0.15">
      <c r="B57" s="1" t="s">
        <v>194</v>
      </c>
    </row>
  </sheetData>
  <mergeCells count="56">
    <mergeCell ref="B11:D11"/>
    <mergeCell ref="E11:F11"/>
    <mergeCell ref="G11:H11"/>
    <mergeCell ref="I11:J11"/>
    <mergeCell ref="B29:D29"/>
    <mergeCell ref="E29:F29"/>
    <mergeCell ref="G29:H29"/>
    <mergeCell ref="I9:J9"/>
    <mergeCell ref="I8:J8"/>
    <mergeCell ref="I10:J10"/>
    <mergeCell ref="I12:J12"/>
    <mergeCell ref="G8:H8"/>
    <mergeCell ref="G10:H10"/>
    <mergeCell ref="G12:H12"/>
    <mergeCell ref="E2:H2"/>
    <mergeCell ref="B12:B15"/>
    <mergeCell ref="B26:D26"/>
    <mergeCell ref="B28:D28"/>
    <mergeCell ref="B27:D27"/>
    <mergeCell ref="B8:D8"/>
    <mergeCell ref="G9:H9"/>
    <mergeCell ref="E9:F9"/>
    <mergeCell ref="E8:F8"/>
    <mergeCell ref="E10:F10"/>
    <mergeCell ref="E12:F12"/>
    <mergeCell ref="B9:D9"/>
    <mergeCell ref="B10:D10"/>
    <mergeCell ref="E26:F26"/>
    <mergeCell ref="G26:H26"/>
    <mergeCell ref="E28:F28"/>
    <mergeCell ref="G46:H46"/>
    <mergeCell ref="I46:J46"/>
    <mergeCell ref="I45:J45"/>
    <mergeCell ref="C12:C15"/>
    <mergeCell ref="B16:B24"/>
    <mergeCell ref="C30:C33"/>
    <mergeCell ref="B34:B42"/>
    <mergeCell ref="G28:H28"/>
    <mergeCell ref="E30:F30"/>
    <mergeCell ref="G30:H30"/>
    <mergeCell ref="E27:F27"/>
    <mergeCell ref="G27:H27"/>
    <mergeCell ref="I30:J30"/>
    <mergeCell ref="I26:J29"/>
    <mergeCell ref="B30:B33"/>
    <mergeCell ref="B55:D55"/>
    <mergeCell ref="B56:D56"/>
    <mergeCell ref="E56:J56"/>
    <mergeCell ref="E50:F50"/>
    <mergeCell ref="G50:H50"/>
    <mergeCell ref="I50:J50"/>
    <mergeCell ref="B50:D50"/>
    <mergeCell ref="B51:D51"/>
    <mergeCell ref="B52:D52"/>
    <mergeCell ref="B53:D53"/>
    <mergeCell ref="B54:D54"/>
  </mergeCells>
  <phoneticPr fontId="1"/>
  <pageMargins left="0.70866141732283472" right="0.5118110236220472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00FF"/>
  </sheetPr>
  <dimension ref="A1:J51"/>
  <sheetViews>
    <sheetView zoomScaleNormal="100" workbookViewId="0">
      <selection activeCell="F18" sqref="F18"/>
    </sheetView>
  </sheetViews>
  <sheetFormatPr defaultRowHeight="13.5" x14ac:dyDescent="0.15"/>
  <cols>
    <col min="1" max="1" width="1.5" style="1" customWidth="1"/>
    <col min="2" max="2" width="6.125" style="1" customWidth="1"/>
    <col min="3" max="3" width="5" style="1" customWidth="1"/>
    <col min="4" max="4" width="12.125" style="1" customWidth="1"/>
    <col min="5" max="10" width="11.125" style="1" customWidth="1"/>
    <col min="11" max="16384" width="9" style="1"/>
  </cols>
  <sheetData>
    <row r="1" spans="1:10" x14ac:dyDescent="0.15">
      <c r="A1" s="44" t="s">
        <v>121</v>
      </c>
      <c r="B1" s="44"/>
      <c r="C1" s="4"/>
    </row>
    <row r="2" spans="1:10" ht="17.25" x14ac:dyDescent="0.15">
      <c r="E2" s="186" t="s">
        <v>35</v>
      </c>
      <c r="F2" s="186"/>
      <c r="G2" s="186"/>
      <c r="H2" s="186"/>
    </row>
    <row r="3" spans="1:10" ht="17.25" x14ac:dyDescent="0.15">
      <c r="D3" s="45"/>
      <c r="E3" s="45"/>
      <c r="F3" s="45"/>
      <c r="G3" s="45"/>
      <c r="H3" s="45"/>
    </row>
    <row r="4" spans="1:10" x14ac:dyDescent="0.15">
      <c r="A4" s="1" t="s">
        <v>67</v>
      </c>
    </row>
    <row r="5" spans="1:10" x14ac:dyDescent="0.15">
      <c r="B5" s="1" t="s">
        <v>68</v>
      </c>
    </row>
    <row r="6" spans="1:10" ht="10.5" customHeight="1" x14ac:dyDescent="0.15"/>
    <row r="7" spans="1:10" ht="15" customHeight="1" x14ac:dyDescent="0.15">
      <c r="B7" s="46" t="s">
        <v>102</v>
      </c>
    </row>
    <row r="8" spans="1:10" x14ac:dyDescent="0.15">
      <c r="B8" s="125" t="s">
        <v>36</v>
      </c>
      <c r="C8" s="125"/>
      <c r="D8" s="125"/>
      <c r="E8" s="130"/>
      <c r="F8" s="179"/>
      <c r="G8" s="130"/>
      <c r="H8" s="180"/>
      <c r="I8" s="182" t="s">
        <v>66</v>
      </c>
      <c r="J8" s="183"/>
    </row>
    <row r="9" spans="1:10" x14ac:dyDescent="0.15">
      <c r="B9" s="125" t="s">
        <v>55</v>
      </c>
      <c r="C9" s="125"/>
      <c r="D9" s="125"/>
      <c r="E9" s="130"/>
      <c r="F9" s="179"/>
      <c r="G9" s="130"/>
      <c r="H9" s="180"/>
      <c r="I9" s="184"/>
      <c r="J9" s="185"/>
    </row>
    <row r="10" spans="1:10" x14ac:dyDescent="0.15">
      <c r="B10" s="125" t="s">
        <v>42</v>
      </c>
      <c r="C10" s="125"/>
      <c r="D10" s="125"/>
      <c r="E10" s="126"/>
      <c r="F10" s="127"/>
      <c r="G10" s="126"/>
      <c r="H10" s="205"/>
      <c r="I10" s="184"/>
      <c r="J10" s="185"/>
    </row>
    <row r="11" spans="1:10" ht="13.5" customHeight="1" x14ac:dyDescent="0.15">
      <c r="B11" s="226" t="s">
        <v>150</v>
      </c>
      <c r="C11" s="126" t="s">
        <v>8</v>
      </c>
      <c r="D11" s="127"/>
      <c r="E11" s="126"/>
      <c r="F11" s="127"/>
      <c r="G11" s="126"/>
      <c r="H11" s="205"/>
      <c r="I11" s="184"/>
      <c r="J11" s="185"/>
    </row>
    <row r="12" spans="1:10" x14ac:dyDescent="0.15">
      <c r="B12" s="227"/>
      <c r="C12" s="206" t="s">
        <v>37</v>
      </c>
      <c r="D12" s="101" t="s">
        <v>16</v>
      </c>
      <c r="E12" s="207" t="s">
        <v>11</v>
      </c>
      <c r="F12" s="208"/>
      <c r="G12" s="207" t="s">
        <v>11</v>
      </c>
      <c r="H12" s="209"/>
      <c r="I12" s="184"/>
      <c r="J12" s="185"/>
    </row>
    <row r="13" spans="1:10" ht="15" x14ac:dyDescent="0.15">
      <c r="B13" s="227"/>
      <c r="C13" s="125"/>
      <c r="D13" s="102" t="s">
        <v>59</v>
      </c>
      <c r="E13" s="218" t="s">
        <v>59</v>
      </c>
      <c r="F13" s="219"/>
      <c r="G13" s="218" t="s">
        <v>59</v>
      </c>
      <c r="H13" s="220"/>
      <c r="I13" s="184"/>
      <c r="J13" s="185"/>
    </row>
    <row r="14" spans="1:10" x14ac:dyDescent="0.15">
      <c r="B14" s="227"/>
      <c r="C14" s="125"/>
      <c r="D14" s="103" t="s">
        <v>17</v>
      </c>
      <c r="E14" s="223" t="s">
        <v>11</v>
      </c>
      <c r="F14" s="224"/>
      <c r="G14" s="223" t="s">
        <v>11</v>
      </c>
      <c r="H14" s="225"/>
      <c r="I14" s="184"/>
      <c r="J14" s="185"/>
    </row>
    <row r="15" spans="1:10" x14ac:dyDescent="0.15">
      <c r="B15" s="104" t="s">
        <v>151</v>
      </c>
      <c r="C15" s="212" t="s">
        <v>65</v>
      </c>
      <c r="D15" s="105" t="s">
        <v>18</v>
      </c>
      <c r="E15" s="141" t="s">
        <v>24</v>
      </c>
      <c r="F15" s="142"/>
      <c r="G15" s="141" t="s">
        <v>24</v>
      </c>
      <c r="H15" s="214"/>
      <c r="I15" s="184"/>
      <c r="J15" s="185"/>
    </row>
    <row r="16" spans="1:10" ht="14.25" thickBot="1" x14ac:dyDescent="0.2">
      <c r="B16" s="106"/>
      <c r="C16" s="213"/>
      <c r="D16" s="107" t="s">
        <v>19</v>
      </c>
      <c r="E16" s="215" t="s">
        <v>60</v>
      </c>
      <c r="F16" s="216"/>
      <c r="G16" s="215" t="s">
        <v>60</v>
      </c>
      <c r="H16" s="217"/>
      <c r="I16" s="210"/>
      <c r="J16" s="211"/>
    </row>
    <row r="17" spans="2:10" ht="14.25" thickTop="1" x14ac:dyDescent="0.15">
      <c r="B17" s="41" t="s">
        <v>109</v>
      </c>
      <c r="C17" s="199" t="s">
        <v>61</v>
      </c>
      <c r="D17" s="200"/>
      <c r="E17" s="26" t="s">
        <v>62</v>
      </c>
      <c r="F17" s="26" t="s">
        <v>63</v>
      </c>
      <c r="G17" s="26" t="s">
        <v>62</v>
      </c>
      <c r="H17" s="32" t="s">
        <v>63</v>
      </c>
      <c r="I17" s="33" t="s">
        <v>62</v>
      </c>
      <c r="J17" s="26" t="s">
        <v>63</v>
      </c>
    </row>
    <row r="18" spans="2:10" x14ac:dyDescent="0.15">
      <c r="B18" s="41" t="s">
        <v>110</v>
      </c>
      <c r="C18" s="191" t="s">
        <v>14</v>
      </c>
      <c r="D18" s="192"/>
      <c r="E18" s="29" t="s">
        <v>22</v>
      </c>
      <c r="F18" s="29" t="s">
        <v>22</v>
      </c>
      <c r="G18" s="29" t="s">
        <v>22</v>
      </c>
      <c r="H18" s="19" t="s">
        <v>22</v>
      </c>
      <c r="I18" s="34" t="s">
        <v>22</v>
      </c>
      <c r="J18" s="29" t="s">
        <v>22</v>
      </c>
    </row>
    <row r="19" spans="2:10" x14ac:dyDescent="0.15">
      <c r="B19" s="108" t="s">
        <v>140</v>
      </c>
      <c r="C19" s="201" t="s">
        <v>15</v>
      </c>
      <c r="D19" s="202"/>
      <c r="E19" s="17" t="s">
        <v>64</v>
      </c>
      <c r="F19" s="17" t="s">
        <v>64</v>
      </c>
      <c r="G19" s="17" t="s">
        <v>64</v>
      </c>
      <c r="H19" s="20" t="s">
        <v>64</v>
      </c>
      <c r="I19" s="35" t="s">
        <v>64</v>
      </c>
      <c r="J19" s="17" t="s">
        <v>64</v>
      </c>
    </row>
    <row r="20" spans="2:10" x14ac:dyDescent="0.15">
      <c r="B20" s="40" t="s">
        <v>112</v>
      </c>
      <c r="C20" s="195" t="s">
        <v>61</v>
      </c>
      <c r="D20" s="196"/>
      <c r="E20" s="75" t="s">
        <v>27</v>
      </c>
      <c r="F20" s="75" t="s">
        <v>26</v>
      </c>
      <c r="G20" s="75" t="s">
        <v>27</v>
      </c>
      <c r="H20" s="76" t="s">
        <v>26</v>
      </c>
      <c r="I20" s="77" t="s">
        <v>27</v>
      </c>
      <c r="J20" s="75" t="s">
        <v>26</v>
      </c>
    </row>
    <row r="21" spans="2:10" x14ac:dyDescent="0.15">
      <c r="B21" s="41" t="s">
        <v>111</v>
      </c>
      <c r="C21" s="191" t="s">
        <v>14</v>
      </c>
      <c r="D21" s="192"/>
      <c r="E21" s="16" t="s">
        <v>22</v>
      </c>
      <c r="F21" s="16" t="s">
        <v>22</v>
      </c>
      <c r="G21" s="16" t="s">
        <v>22</v>
      </c>
      <c r="H21" s="19" t="s">
        <v>22</v>
      </c>
      <c r="I21" s="34" t="s">
        <v>22</v>
      </c>
      <c r="J21" s="16" t="s">
        <v>22</v>
      </c>
    </row>
    <row r="22" spans="2:10" x14ac:dyDescent="0.15">
      <c r="B22" s="108" t="s">
        <v>140</v>
      </c>
      <c r="C22" s="193" t="s">
        <v>15</v>
      </c>
      <c r="D22" s="194"/>
      <c r="E22" s="17" t="s">
        <v>13</v>
      </c>
      <c r="F22" s="17" t="s">
        <v>13</v>
      </c>
      <c r="G22" s="17" t="s">
        <v>13</v>
      </c>
      <c r="H22" s="20" t="s">
        <v>13</v>
      </c>
      <c r="I22" s="35" t="s">
        <v>13</v>
      </c>
      <c r="J22" s="17" t="s">
        <v>13</v>
      </c>
    </row>
    <row r="23" spans="2:10" x14ac:dyDescent="0.15">
      <c r="B23" s="40" t="s">
        <v>112</v>
      </c>
      <c r="C23" s="195" t="s">
        <v>61</v>
      </c>
      <c r="D23" s="196"/>
      <c r="E23" s="75" t="s">
        <v>27</v>
      </c>
      <c r="F23" s="75" t="s">
        <v>26</v>
      </c>
      <c r="G23" s="75" t="s">
        <v>27</v>
      </c>
      <c r="H23" s="76" t="s">
        <v>26</v>
      </c>
      <c r="I23" s="77" t="s">
        <v>27</v>
      </c>
      <c r="J23" s="75" t="s">
        <v>26</v>
      </c>
    </row>
    <row r="24" spans="2:10" x14ac:dyDescent="0.15">
      <c r="B24" s="41" t="s">
        <v>113</v>
      </c>
      <c r="C24" s="191" t="s">
        <v>14</v>
      </c>
      <c r="D24" s="192"/>
      <c r="E24" s="16" t="s">
        <v>22</v>
      </c>
      <c r="F24" s="16" t="s">
        <v>22</v>
      </c>
      <c r="G24" s="16" t="s">
        <v>22</v>
      </c>
      <c r="H24" s="19" t="s">
        <v>22</v>
      </c>
      <c r="I24" s="34" t="s">
        <v>22</v>
      </c>
      <c r="J24" s="16" t="s">
        <v>22</v>
      </c>
    </row>
    <row r="25" spans="2:10" x14ac:dyDescent="0.15">
      <c r="B25" s="108" t="s">
        <v>140</v>
      </c>
      <c r="C25" s="193" t="s">
        <v>15</v>
      </c>
      <c r="D25" s="194"/>
      <c r="E25" s="17" t="s">
        <v>13</v>
      </c>
      <c r="F25" s="17" t="s">
        <v>13</v>
      </c>
      <c r="G25" s="17" t="s">
        <v>13</v>
      </c>
      <c r="H25" s="20" t="s">
        <v>13</v>
      </c>
      <c r="I25" s="35" t="s">
        <v>13</v>
      </c>
      <c r="J25" s="17" t="s">
        <v>13</v>
      </c>
    </row>
    <row r="28" spans="2:10" ht="14.25" thickBot="1" x14ac:dyDescent="0.2">
      <c r="I28" s="167" t="s">
        <v>58</v>
      </c>
      <c r="J28" s="167"/>
    </row>
    <row r="29" spans="2:10" ht="19.5" customHeight="1" thickBot="1" x14ac:dyDescent="0.2">
      <c r="G29" s="197" t="s">
        <v>57</v>
      </c>
      <c r="H29" s="198"/>
      <c r="I29" s="165" t="s">
        <v>56</v>
      </c>
      <c r="J29" s="166"/>
    </row>
    <row r="32" spans="2:10" ht="11.25" customHeight="1" x14ac:dyDescent="0.15"/>
    <row r="34" spans="2:10" ht="15" customHeight="1" x14ac:dyDescent="0.15">
      <c r="B34" s="46" t="s">
        <v>103</v>
      </c>
    </row>
    <row r="35" spans="2:10" ht="16.5" customHeight="1" x14ac:dyDescent="0.15">
      <c r="B35" s="125" t="s">
        <v>36</v>
      </c>
      <c r="C35" s="125"/>
      <c r="D35" s="125"/>
      <c r="E35" s="130"/>
      <c r="F35" s="179"/>
      <c r="G35" s="130"/>
      <c r="H35" s="180"/>
      <c r="I35" s="182" t="s">
        <v>66</v>
      </c>
      <c r="J35" s="183"/>
    </row>
    <row r="36" spans="2:10" ht="16.5" customHeight="1" x14ac:dyDescent="0.15">
      <c r="B36" s="125" t="s">
        <v>55</v>
      </c>
      <c r="C36" s="125"/>
      <c r="D36" s="125"/>
      <c r="E36" s="130"/>
      <c r="F36" s="179"/>
      <c r="G36" s="130"/>
      <c r="H36" s="180"/>
      <c r="I36" s="184"/>
      <c r="J36" s="185"/>
    </row>
    <row r="37" spans="2:10" ht="16.5" customHeight="1" x14ac:dyDescent="0.15">
      <c r="B37" s="125" t="s">
        <v>42</v>
      </c>
      <c r="C37" s="125"/>
      <c r="D37" s="125"/>
      <c r="E37" s="130"/>
      <c r="F37" s="179"/>
      <c r="G37" s="130"/>
      <c r="H37" s="180"/>
      <c r="I37" s="184"/>
      <c r="J37" s="185"/>
    </row>
    <row r="38" spans="2:10" ht="16.5" customHeight="1" x14ac:dyDescent="0.15">
      <c r="B38" s="125" t="s">
        <v>45</v>
      </c>
      <c r="C38" s="125"/>
      <c r="D38" s="125"/>
      <c r="E38" s="130"/>
      <c r="F38" s="179"/>
      <c r="G38" s="130"/>
      <c r="H38" s="180"/>
      <c r="I38" s="221"/>
      <c r="J38" s="222"/>
    </row>
    <row r="39" spans="2:10" ht="13.5" customHeight="1" x14ac:dyDescent="0.15">
      <c r="B39" s="41" t="s">
        <v>109</v>
      </c>
      <c r="C39" s="203" t="s">
        <v>61</v>
      </c>
      <c r="D39" s="204"/>
      <c r="E39" s="26" t="s">
        <v>62</v>
      </c>
      <c r="F39" s="26" t="s">
        <v>63</v>
      </c>
      <c r="G39" s="26" t="s">
        <v>62</v>
      </c>
      <c r="H39" s="32" t="s">
        <v>63</v>
      </c>
      <c r="I39" s="33" t="s">
        <v>62</v>
      </c>
      <c r="J39" s="26" t="s">
        <v>63</v>
      </c>
    </row>
    <row r="40" spans="2:10" x14ac:dyDescent="0.15">
      <c r="B40" s="41" t="s">
        <v>110</v>
      </c>
      <c r="C40" s="191" t="s">
        <v>14</v>
      </c>
      <c r="D40" s="192"/>
      <c r="E40" s="29" t="s">
        <v>22</v>
      </c>
      <c r="F40" s="29" t="s">
        <v>22</v>
      </c>
      <c r="G40" s="29" t="s">
        <v>22</v>
      </c>
      <c r="H40" s="19" t="s">
        <v>22</v>
      </c>
      <c r="I40" s="34" t="s">
        <v>22</v>
      </c>
      <c r="J40" s="29" t="s">
        <v>22</v>
      </c>
    </row>
    <row r="41" spans="2:10" x14ac:dyDescent="0.15">
      <c r="B41" s="108" t="s">
        <v>140</v>
      </c>
      <c r="C41" s="201" t="s">
        <v>15</v>
      </c>
      <c r="D41" s="202"/>
      <c r="E41" s="17" t="s">
        <v>64</v>
      </c>
      <c r="F41" s="17" t="s">
        <v>64</v>
      </c>
      <c r="G41" s="17" t="s">
        <v>64</v>
      </c>
      <c r="H41" s="20" t="s">
        <v>64</v>
      </c>
      <c r="I41" s="35" t="s">
        <v>64</v>
      </c>
      <c r="J41" s="17" t="s">
        <v>64</v>
      </c>
    </row>
    <row r="42" spans="2:10" ht="13.5" customHeight="1" x14ac:dyDescent="0.15">
      <c r="B42" s="40" t="s">
        <v>112</v>
      </c>
      <c r="C42" s="195" t="s">
        <v>61</v>
      </c>
      <c r="D42" s="196"/>
      <c r="E42" s="75" t="s">
        <v>27</v>
      </c>
      <c r="F42" s="75" t="s">
        <v>26</v>
      </c>
      <c r="G42" s="75" t="s">
        <v>27</v>
      </c>
      <c r="H42" s="76" t="s">
        <v>26</v>
      </c>
      <c r="I42" s="77" t="s">
        <v>27</v>
      </c>
      <c r="J42" s="75" t="s">
        <v>26</v>
      </c>
    </row>
    <row r="43" spans="2:10" x14ac:dyDescent="0.15">
      <c r="B43" s="41" t="s">
        <v>111</v>
      </c>
      <c r="C43" s="191" t="s">
        <v>14</v>
      </c>
      <c r="D43" s="192"/>
      <c r="E43" s="16" t="s">
        <v>22</v>
      </c>
      <c r="F43" s="16" t="s">
        <v>22</v>
      </c>
      <c r="G43" s="16" t="s">
        <v>22</v>
      </c>
      <c r="H43" s="19" t="s">
        <v>22</v>
      </c>
      <c r="I43" s="34" t="s">
        <v>22</v>
      </c>
      <c r="J43" s="16" t="s">
        <v>22</v>
      </c>
    </row>
    <row r="44" spans="2:10" x14ac:dyDescent="0.15">
      <c r="B44" s="108" t="s">
        <v>140</v>
      </c>
      <c r="C44" s="193" t="s">
        <v>15</v>
      </c>
      <c r="D44" s="194"/>
      <c r="E44" s="17" t="s">
        <v>13</v>
      </c>
      <c r="F44" s="17" t="s">
        <v>13</v>
      </c>
      <c r="G44" s="17" t="s">
        <v>13</v>
      </c>
      <c r="H44" s="20" t="s">
        <v>13</v>
      </c>
      <c r="I44" s="35" t="s">
        <v>13</v>
      </c>
      <c r="J44" s="17" t="s">
        <v>13</v>
      </c>
    </row>
    <row r="45" spans="2:10" ht="13.5" customHeight="1" x14ac:dyDescent="0.15">
      <c r="B45" s="40" t="s">
        <v>112</v>
      </c>
      <c r="C45" s="195" t="s">
        <v>61</v>
      </c>
      <c r="D45" s="196"/>
      <c r="E45" s="75" t="s">
        <v>27</v>
      </c>
      <c r="F45" s="75" t="s">
        <v>26</v>
      </c>
      <c r="G45" s="75" t="s">
        <v>27</v>
      </c>
      <c r="H45" s="76" t="s">
        <v>26</v>
      </c>
      <c r="I45" s="77" t="s">
        <v>27</v>
      </c>
      <c r="J45" s="75" t="s">
        <v>26</v>
      </c>
    </row>
    <row r="46" spans="2:10" x14ac:dyDescent="0.15">
      <c r="B46" s="41" t="s">
        <v>113</v>
      </c>
      <c r="C46" s="191" t="s">
        <v>14</v>
      </c>
      <c r="D46" s="192"/>
      <c r="E46" s="16" t="s">
        <v>22</v>
      </c>
      <c r="F46" s="16" t="s">
        <v>22</v>
      </c>
      <c r="G46" s="16" t="s">
        <v>22</v>
      </c>
      <c r="H46" s="19" t="s">
        <v>22</v>
      </c>
      <c r="I46" s="34" t="s">
        <v>22</v>
      </c>
      <c r="J46" s="16" t="s">
        <v>22</v>
      </c>
    </row>
    <row r="47" spans="2:10" x14ac:dyDescent="0.15">
      <c r="B47" s="108" t="s">
        <v>140</v>
      </c>
      <c r="C47" s="193" t="s">
        <v>15</v>
      </c>
      <c r="D47" s="194"/>
      <c r="E47" s="17" t="s">
        <v>13</v>
      </c>
      <c r="F47" s="17" t="s">
        <v>13</v>
      </c>
      <c r="G47" s="17" t="s">
        <v>13</v>
      </c>
      <c r="H47" s="20" t="s">
        <v>13</v>
      </c>
      <c r="I47" s="35" t="s">
        <v>13</v>
      </c>
      <c r="J47" s="17" t="s">
        <v>13</v>
      </c>
    </row>
    <row r="50" spans="7:10" ht="14.25" thickBot="1" x14ac:dyDescent="0.2">
      <c r="I50" s="167" t="s">
        <v>58</v>
      </c>
      <c r="J50" s="167"/>
    </row>
    <row r="51" spans="7:10" ht="19.5" customHeight="1" thickBot="1" x14ac:dyDescent="0.2">
      <c r="G51" s="197" t="s">
        <v>57</v>
      </c>
      <c r="H51" s="198"/>
      <c r="I51" s="165" t="s">
        <v>56</v>
      </c>
      <c r="J51" s="166"/>
    </row>
  </sheetData>
  <mergeCells count="64">
    <mergeCell ref="B10:D10"/>
    <mergeCell ref="E10:F10"/>
    <mergeCell ref="G10:H10"/>
    <mergeCell ref="C24:D24"/>
    <mergeCell ref="C25:D25"/>
    <mergeCell ref="E14:F14"/>
    <mergeCell ref="G14:H14"/>
    <mergeCell ref="C11:D11"/>
    <mergeCell ref="B11:B14"/>
    <mergeCell ref="E8:F8"/>
    <mergeCell ref="G8:H8"/>
    <mergeCell ref="B9:D9"/>
    <mergeCell ref="E9:F9"/>
    <mergeCell ref="G9:H9"/>
    <mergeCell ref="G29:H29"/>
    <mergeCell ref="I29:J29"/>
    <mergeCell ref="B37:D37"/>
    <mergeCell ref="E37:F37"/>
    <mergeCell ref="G37:H37"/>
    <mergeCell ref="I35:J38"/>
    <mergeCell ref="I28:J28"/>
    <mergeCell ref="E11:F11"/>
    <mergeCell ref="G11:H11"/>
    <mergeCell ref="C12:C14"/>
    <mergeCell ref="E12:F12"/>
    <mergeCell ref="G12:H12"/>
    <mergeCell ref="I8:J16"/>
    <mergeCell ref="C23:D23"/>
    <mergeCell ref="C15:C16"/>
    <mergeCell ref="E15:F15"/>
    <mergeCell ref="G15:H15"/>
    <mergeCell ref="E16:F16"/>
    <mergeCell ref="G16:H16"/>
    <mergeCell ref="E13:F13"/>
    <mergeCell ref="G13:H13"/>
    <mergeCell ref="B8:D8"/>
    <mergeCell ref="C42:D42"/>
    <mergeCell ref="B35:D35"/>
    <mergeCell ref="E35:F35"/>
    <mergeCell ref="G35:H35"/>
    <mergeCell ref="B38:D38"/>
    <mergeCell ref="E38:F38"/>
    <mergeCell ref="G38:H38"/>
    <mergeCell ref="E2:H2"/>
    <mergeCell ref="I50:J50"/>
    <mergeCell ref="G51:H51"/>
    <mergeCell ref="I51:J51"/>
    <mergeCell ref="C17:D17"/>
    <mergeCell ref="C18:D18"/>
    <mergeCell ref="C19:D19"/>
    <mergeCell ref="C20:D20"/>
    <mergeCell ref="C21:D21"/>
    <mergeCell ref="C22:D22"/>
    <mergeCell ref="B36:D36"/>
    <mergeCell ref="E36:F36"/>
    <mergeCell ref="G36:H36"/>
    <mergeCell ref="C39:D39"/>
    <mergeCell ref="C40:D40"/>
    <mergeCell ref="C41:D41"/>
    <mergeCell ref="C43:D43"/>
    <mergeCell ref="C44:D44"/>
    <mergeCell ref="C45:D45"/>
    <mergeCell ref="C46:D46"/>
    <mergeCell ref="C47:D47"/>
  </mergeCells>
  <phoneticPr fontId="1"/>
  <pageMargins left="0.70866141732283472" right="0.5118110236220472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7C8D-0E52-40A1-963D-7634E5E51BEF}">
  <sheetPr>
    <tabColor rgb="FF0000FF"/>
  </sheetPr>
  <dimension ref="A1:N42"/>
  <sheetViews>
    <sheetView view="pageBreakPreview" zoomScaleNormal="100" zoomScaleSheetLayoutView="100" workbookViewId="0">
      <selection activeCell="E21" sqref="E21:F21"/>
    </sheetView>
  </sheetViews>
  <sheetFormatPr defaultRowHeight="13.5" x14ac:dyDescent="0.15"/>
  <cols>
    <col min="1" max="1" width="1.25" style="1" customWidth="1"/>
    <col min="2" max="2" width="4.25" style="1" customWidth="1"/>
    <col min="3" max="3" width="5.25" style="1" customWidth="1"/>
    <col min="4" max="4" width="11.375" style="1" customWidth="1"/>
    <col min="5" max="10" width="11.125" style="1" customWidth="1"/>
    <col min="11" max="16384" width="9" style="1"/>
  </cols>
  <sheetData>
    <row r="1" spans="1:12" x14ac:dyDescent="0.15">
      <c r="A1" s="43" t="s">
        <v>122</v>
      </c>
      <c r="B1" s="44"/>
    </row>
    <row r="2" spans="1:12" ht="17.25" x14ac:dyDescent="0.15">
      <c r="E2" s="186" t="s">
        <v>35</v>
      </c>
      <c r="F2" s="186"/>
      <c r="G2" s="186"/>
      <c r="H2" s="186"/>
    </row>
    <row r="3" spans="1:12" ht="17.25" x14ac:dyDescent="0.15">
      <c r="D3" s="45"/>
      <c r="E3" s="45"/>
      <c r="F3" s="45"/>
      <c r="G3" s="45"/>
      <c r="H3" s="45"/>
    </row>
    <row r="4" spans="1:12" ht="15.75" customHeight="1" x14ac:dyDescent="0.15">
      <c r="A4" s="1" t="s">
        <v>67</v>
      </c>
    </row>
    <row r="5" spans="1:12" ht="15.75" customHeight="1" x14ac:dyDescent="0.15">
      <c r="B5" s="1" t="s">
        <v>68</v>
      </c>
    </row>
    <row r="6" spans="1:12" ht="15.75" customHeight="1" x14ac:dyDescent="0.15"/>
    <row r="7" spans="1:12" s="4" customFormat="1" ht="15.75" customHeight="1" x14ac:dyDescent="0.15">
      <c r="A7" s="1"/>
      <c r="B7" s="46" t="s">
        <v>172</v>
      </c>
      <c r="C7" s="1"/>
      <c r="D7" s="1"/>
      <c r="E7" s="1"/>
      <c r="F7" s="1"/>
    </row>
    <row r="8" spans="1:12" s="47" customFormat="1" ht="18.75" customHeight="1" x14ac:dyDescent="0.15">
      <c r="B8" s="48" t="s">
        <v>168</v>
      </c>
    </row>
    <row r="9" spans="1:12" s="4" customFormat="1" ht="18.75" customHeight="1" x14ac:dyDescent="0.15">
      <c r="A9" s="1"/>
      <c r="B9" s="125" t="s">
        <v>165</v>
      </c>
      <c r="C9" s="125"/>
      <c r="D9" s="3" t="s">
        <v>166</v>
      </c>
      <c r="E9" s="49" t="s">
        <v>27</v>
      </c>
      <c r="F9" s="49" t="s">
        <v>26</v>
      </c>
      <c r="G9" s="49" t="s">
        <v>66</v>
      </c>
      <c r="H9" s="21"/>
    </row>
    <row r="10" spans="1:12" s="4" customFormat="1" ht="18.75" customHeight="1" x14ac:dyDescent="0.15">
      <c r="B10" s="228" t="s">
        <v>169</v>
      </c>
      <c r="C10" s="228"/>
      <c r="D10" s="50" t="s">
        <v>14</v>
      </c>
      <c r="E10" s="51">
        <v>0</v>
      </c>
      <c r="F10" s="51">
        <v>0</v>
      </c>
      <c r="G10" s="51">
        <f t="shared" ref="G10:G15" si="0">SUM(E10:F10)</f>
        <v>0</v>
      </c>
      <c r="H10" s="52"/>
      <c r="I10" s="52"/>
      <c r="J10" s="52"/>
      <c r="L10" s="53"/>
    </row>
    <row r="11" spans="1:12" s="4" customFormat="1" ht="18.75" customHeight="1" x14ac:dyDescent="0.15">
      <c r="B11" s="228"/>
      <c r="C11" s="228"/>
      <c r="D11" s="54" t="s">
        <v>15</v>
      </c>
      <c r="E11" s="55">
        <v>0</v>
      </c>
      <c r="F11" s="55">
        <v>0</v>
      </c>
      <c r="G11" s="55">
        <f t="shared" si="0"/>
        <v>0</v>
      </c>
      <c r="H11" s="52"/>
      <c r="I11" s="52"/>
      <c r="J11" s="52"/>
      <c r="L11" s="53"/>
    </row>
    <row r="12" spans="1:12" s="4" customFormat="1" ht="18.75" customHeight="1" x14ac:dyDescent="0.15">
      <c r="B12" s="228" t="s">
        <v>169</v>
      </c>
      <c r="C12" s="228"/>
      <c r="D12" s="50" t="s">
        <v>14</v>
      </c>
      <c r="E12" s="51">
        <v>0</v>
      </c>
      <c r="F12" s="51">
        <v>0</v>
      </c>
      <c r="G12" s="51">
        <f t="shared" si="0"/>
        <v>0</v>
      </c>
      <c r="H12" s="52"/>
      <c r="I12" s="52"/>
      <c r="J12" s="52"/>
      <c r="L12" s="53"/>
    </row>
    <row r="13" spans="1:12" s="4" customFormat="1" ht="18.75" customHeight="1" x14ac:dyDescent="0.15">
      <c r="B13" s="228"/>
      <c r="C13" s="228"/>
      <c r="D13" s="54" t="s">
        <v>15</v>
      </c>
      <c r="E13" s="55">
        <v>0</v>
      </c>
      <c r="F13" s="55">
        <v>0</v>
      </c>
      <c r="G13" s="55">
        <f t="shared" si="0"/>
        <v>0</v>
      </c>
      <c r="H13" s="52"/>
      <c r="I13" s="52"/>
      <c r="J13" s="52"/>
      <c r="L13" s="53"/>
    </row>
    <row r="14" spans="1:12" s="4" customFormat="1" ht="18.75" customHeight="1" x14ac:dyDescent="0.15">
      <c r="B14" s="228" t="s">
        <v>169</v>
      </c>
      <c r="C14" s="228"/>
      <c r="D14" s="50" t="s">
        <v>14</v>
      </c>
      <c r="E14" s="51">
        <v>0</v>
      </c>
      <c r="F14" s="51">
        <v>0</v>
      </c>
      <c r="G14" s="51">
        <f t="shared" si="0"/>
        <v>0</v>
      </c>
      <c r="H14" s="52"/>
      <c r="I14" s="52"/>
      <c r="J14" s="52"/>
      <c r="L14" s="53"/>
    </row>
    <row r="15" spans="1:12" s="4" customFormat="1" ht="18.75" customHeight="1" x14ac:dyDescent="0.15">
      <c r="B15" s="228"/>
      <c r="C15" s="228"/>
      <c r="D15" s="54" t="s">
        <v>15</v>
      </c>
      <c r="E15" s="55">
        <v>0</v>
      </c>
      <c r="F15" s="55">
        <v>0</v>
      </c>
      <c r="G15" s="55">
        <f t="shared" si="0"/>
        <v>0</v>
      </c>
      <c r="H15" s="52"/>
      <c r="I15" s="52"/>
      <c r="J15" s="52"/>
    </row>
    <row r="16" spans="1:12" s="4" customFormat="1" ht="18.75" customHeight="1" x14ac:dyDescent="0.15">
      <c r="B16" s="37" t="s">
        <v>167</v>
      </c>
      <c r="C16" s="56"/>
      <c r="D16" s="57"/>
      <c r="E16" s="52"/>
      <c r="F16" s="52"/>
      <c r="G16" s="52"/>
      <c r="H16" s="52"/>
      <c r="I16" s="52"/>
      <c r="J16" s="52"/>
    </row>
    <row r="17" spans="2:14" s="4" customFormat="1" ht="18.75" customHeight="1" x14ac:dyDescent="0.15">
      <c r="B17" s="58"/>
      <c r="C17" s="56"/>
      <c r="D17" s="57"/>
      <c r="E17" s="52"/>
      <c r="F17" s="52"/>
      <c r="G17" s="52"/>
      <c r="H17" s="52"/>
      <c r="I17" s="52"/>
      <c r="J17" s="52"/>
    </row>
    <row r="18" spans="2:14" s="47" customFormat="1" ht="18.75" customHeight="1" x14ac:dyDescent="0.15">
      <c r="B18" s="48" t="s">
        <v>174</v>
      </c>
      <c r="C18" s="59"/>
      <c r="D18" s="60"/>
      <c r="E18" s="61"/>
      <c r="F18" s="61"/>
      <c r="G18" s="61"/>
      <c r="H18" s="61"/>
      <c r="I18" s="61"/>
      <c r="J18" s="61"/>
      <c r="N18" s="1"/>
    </row>
    <row r="19" spans="2:14" s="4" customFormat="1" ht="18.75" customHeight="1" x14ac:dyDescent="0.15">
      <c r="B19" s="228" t="s">
        <v>36</v>
      </c>
      <c r="C19" s="228"/>
      <c r="D19" s="228"/>
      <c r="E19" s="237"/>
      <c r="F19" s="238"/>
      <c r="G19" s="237"/>
      <c r="H19" s="238"/>
      <c r="I19" s="237"/>
      <c r="J19" s="238"/>
    </row>
    <row r="20" spans="2:14" s="4" customFormat="1" ht="18.75" customHeight="1" x14ac:dyDescent="0.15">
      <c r="B20" s="228" t="s">
        <v>55</v>
      </c>
      <c r="C20" s="228"/>
      <c r="D20" s="228"/>
      <c r="E20" s="237"/>
      <c r="F20" s="238"/>
      <c r="G20" s="237"/>
      <c r="H20" s="238"/>
      <c r="I20" s="237"/>
      <c r="J20" s="238"/>
    </row>
    <row r="21" spans="2:14" s="4" customFormat="1" ht="18.75" customHeight="1" x14ac:dyDescent="0.15">
      <c r="B21" s="228" t="s">
        <v>42</v>
      </c>
      <c r="C21" s="228"/>
      <c r="D21" s="228"/>
      <c r="E21" s="237"/>
      <c r="F21" s="238"/>
      <c r="G21" s="237"/>
      <c r="H21" s="238"/>
      <c r="I21" s="237"/>
      <c r="J21" s="238"/>
    </row>
    <row r="22" spans="2:14" s="4" customFormat="1" ht="18.75" customHeight="1" x14ac:dyDescent="0.15">
      <c r="B22" s="229" t="s">
        <v>45</v>
      </c>
      <c r="C22" s="229"/>
      <c r="D22" s="229"/>
      <c r="E22" s="239"/>
      <c r="F22" s="240"/>
      <c r="G22" s="239"/>
      <c r="H22" s="240"/>
      <c r="I22" s="239"/>
      <c r="J22" s="240"/>
    </row>
    <row r="23" spans="2:14" s="4" customFormat="1" ht="18.75" customHeight="1" x14ac:dyDescent="0.15">
      <c r="B23" s="154" t="s">
        <v>20</v>
      </c>
      <c r="C23" s="155"/>
      <c r="D23" s="156"/>
      <c r="E23" s="64" t="s">
        <v>27</v>
      </c>
      <c r="F23" s="64" t="s">
        <v>26</v>
      </c>
      <c r="G23" s="64" t="s">
        <v>27</v>
      </c>
      <c r="H23" s="64" t="s">
        <v>26</v>
      </c>
      <c r="I23" s="64" t="s">
        <v>27</v>
      </c>
      <c r="J23" s="64" t="s">
        <v>26</v>
      </c>
    </row>
    <row r="24" spans="2:14" s="4" customFormat="1" ht="18.75" customHeight="1" x14ac:dyDescent="0.15">
      <c r="B24" s="157" t="s">
        <v>14</v>
      </c>
      <c r="C24" s="158"/>
      <c r="D24" s="159"/>
      <c r="E24" s="65">
        <v>0</v>
      </c>
      <c r="F24" s="65">
        <v>0</v>
      </c>
      <c r="G24" s="65">
        <v>0</v>
      </c>
      <c r="H24" s="65">
        <v>0</v>
      </c>
      <c r="I24" s="65">
        <v>0</v>
      </c>
      <c r="J24" s="65">
        <v>0</v>
      </c>
    </row>
    <row r="25" spans="2:14" s="4" customFormat="1" ht="18.75" customHeight="1" x14ac:dyDescent="0.15">
      <c r="B25" s="160" t="s">
        <v>15</v>
      </c>
      <c r="C25" s="161"/>
      <c r="D25" s="162"/>
      <c r="E25" s="55">
        <f>E24</f>
        <v>0</v>
      </c>
      <c r="F25" s="55">
        <f>F24*2</f>
        <v>0</v>
      </c>
      <c r="G25" s="55">
        <f>G24</f>
        <v>0</v>
      </c>
      <c r="H25" s="55">
        <f>H24*2</f>
        <v>0</v>
      </c>
      <c r="I25" s="55">
        <f>I24</f>
        <v>0</v>
      </c>
      <c r="J25" s="55">
        <f>J24*2</f>
        <v>0</v>
      </c>
    </row>
    <row r="26" spans="2:14" s="4" customFormat="1" ht="18.75" customHeight="1" x14ac:dyDescent="0.15">
      <c r="C26" s="66"/>
      <c r="D26" s="21"/>
      <c r="E26" s="18"/>
      <c r="F26" s="18"/>
      <c r="G26" s="18"/>
      <c r="I26" s="18"/>
    </row>
    <row r="27" spans="2:14" s="4" customFormat="1" ht="18.75" customHeight="1" x14ac:dyDescent="0.15">
      <c r="B27" s="228" t="s">
        <v>36</v>
      </c>
      <c r="C27" s="228"/>
      <c r="D27" s="228"/>
      <c r="E27" s="237"/>
      <c r="F27" s="238"/>
      <c r="G27" s="228" t="s">
        <v>66</v>
      </c>
      <c r="H27" s="228"/>
      <c r="I27" s="228"/>
    </row>
    <row r="28" spans="2:14" s="4" customFormat="1" ht="18.75" customHeight="1" x14ac:dyDescent="0.15">
      <c r="B28" s="228" t="s">
        <v>55</v>
      </c>
      <c r="C28" s="228"/>
      <c r="D28" s="228"/>
      <c r="E28" s="237"/>
      <c r="F28" s="238"/>
      <c r="G28" s="228"/>
      <c r="H28" s="228"/>
      <c r="I28" s="228"/>
    </row>
    <row r="29" spans="2:14" s="4" customFormat="1" ht="18.75" customHeight="1" x14ac:dyDescent="0.15">
      <c r="B29" s="228" t="s">
        <v>42</v>
      </c>
      <c r="C29" s="228"/>
      <c r="D29" s="228"/>
      <c r="E29" s="237"/>
      <c r="F29" s="238"/>
      <c r="G29" s="228"/>
      <c r="H29" s="228"/>
      <c r="I29" s="228"/>
    </row>
    <row r="30" spans="2:14" s="4" customFormat="1" ht="18.75" customHeight="1" x14ac:dyDescent="0.15">
      <c r="B30" s="229" t="s">
        <v>45</v>
      </c>
      <c r="C30" s="229"/>
      <c r="D30" s="229"/>
      <c r="E30" s="239"/>
      <c r="F30" s="240"/>
      <c r="G30" s="228"/>
      <c r="H30" s="228"/>
      <c r="I30" s="228"/>
    </row>
    <row r="31" spans="2:14" s="4" customFormat="1" ht="18.75" customHeight="1" x14ac:dyDescent="0.15">
      <c r="B31" s="154" t="s">
        <v>20</v>
      </c>
      <c r="C31" s="155"/>
      <c r="D31" s="156"/>
      <c r="E31" s="64" t="s">
        <v>27</v>
      </c>
      <c r="F31" s="64" t="s">
        <v>26</v>
      </c>
      <c r="G31" s="64" t="s">
        <v>27</v>
      </c>
      <c r="H31" s="64" t="s">
        <v>26</v>
      </c>
      <c r="I31" s="64" t="s">
        <v>40</v>
      </c>
    </row>
    <row r="32" spans="2:14" s="4" customFormat="1" ht="18.75" customHeight="1" x14ac:dyDescent="0.15">
      <c r="B32" s="157" t="s">
        <v>14</v>
      </c>
      <c r="C32" s="158"/>
      <c r="D32" s="159"/>
      <c r="E32" s="65">
        <v>0</v>
      </c>
      <c r="F32" s="65">
        <v>0</v>
      </c>
      <c r="G32" s="65">
        <f>E24+G24+I24+E32</f>
        <v>0</v>
      </c>
      <c r="H32" s="65">
        <f>F24+H24+J24+F32</f>
        <v>0</v>
      </c>
      <c r="I32" s="65">
        <f>SUM(G32:H32)</f>
        <v>0</v>
      </c>
    </row>
    <row r="33" spans="2:10" s="4" customFormat="1" ht="18.75" customHeight="1" x14ac:dyDescent="0.15">
      <c r="B33" s="160" t="s">
        <v>15</v>
      </c>
      <c r="C33" s="161"/>
      <c r="D33" s="162"/>
      <c r="E33" s="55">
        <f>E32</f>
        <v>0</v>
      </c>
      <c r="F33" s="55">
        <f>F32*2</f>
        <v>0</v>
      </c>
      <c r="G33" s="55">
        <f>G32</f>
        <v>0</v>
      </c>
      <c r="H33" s="55">
        <f>H32*2</f>
        <v>0</v>
      </c>
      <c r="I33" s="55">
        <f>SUM(G33:H33)</f>
        <v>0</v>
      </c>
    </row>
    <row r="34" spans="2:10" s="4" customFormat="1" ht="18.75" customHeight="1" x14ac:dyDescent="0.15">
      <c r="C34" s="66"/>
      <c r="D34" s="21"/>
      <c r="E34" s="18"/>
      <c r="F34" s="18"/>
      <c r="G34" s="18"/>
      <c r="I34" s="18"/>
    </row>
    <row r="35" spans="2:10" s="47" customFormat="1" ht="18.75" customHeight="1" x14ac:dyDescent="0.15">
      <c r="B35" s="48" t="s">
        <v>173</v>
      </c>
      <c r="C35" s="59"/>
      <c r="D35" s="60"/>
      <c r="E35" s="61"/>
      <c r="F35" s="61"/>
      <c r="G35" s="61"/>
      <c r="H35" s="61"/>
      <c r="I35" s="61"/>
      <c r="J35" s="61"/>
    </row>
    <row r="36" spans="2:10" s="47" customFormat="1" ht="18.75" customHeight="1" x14ac:dyDescent="0.15">
      <c r="B36" s="234" t="s">
        <v>165</v>
      </c>
      <c r="C36" s="234"/>
      <c r="D36" s="234"/>
      <c r="E36" s="236" t="s">
        <v>171</v>
      </c>
      <c r="F36" s="140"/>
      <c r="G36" s="61"/>
      <c r="H36" s="61"/>
      <c r="I36" s="61"/>
      <c r="J36" s="61"/>
    </row>
    <row r="37" spans="2:10" s="4" customFormat="1" ht="18.75" customHeight="1" x14ac:dyDescent="0.15">
      <c r="B37" s="230" t="s">
        <v>175</v>
      </c>
      <c r="C37" s="230"/>
      <c r="D37" s="230"/>
      <c r="E37" s="67" t="str">
        <f>IF(I32=0,"",I32)</f>
        <v/>
      </c>
      <c r="F37" s="68" t="s">
        <v>200</v>
      </c>
      <c r="G37" s="37" t="s">
        <v>176</v>
      </c>
      <c r="I37" s="18"/>
    </row>
    <row r="38" spans="2:10" s="4" customFormat="1" ht="18.75" customHeight="1" thickBot="1" x14ac:dyDescent="0.2">
      <c r="B38" s="231" t="s">
        <v>199</v>
      </c>
      <c r="C38" s="232"/>
      <c r="D38" s="233"/>
      <c r="E38" s="62" t="str">
        <f>IF(MAX(G10,G12,G14)=0,"",MAX(G10,G12,G14))</f>
        <v/>
      </c>
      <c r="F38" s="63" t="s">
        <v>200</v>
      </c>
      <c r="G38" s="37" t="s">
        <v>177</v>
      </c>
      <c r="I38" s="18"/>
    </row>
    <row r="39" spans="2:10" s="4" customFormat="1" ht="18.75" customHeight="1" thickBot="1" x14ac:dyDescent="0.2">
      <c r="B39" s="197" t="s">
        <v>170</v>
      </c>
      <c r="C39" s="235"/>
      <c r="D39" s="198"/>
      <c r="E39" s="69" t="str">
        <f>IF(E37="","",E37-E38)</f>
        <v/>
      </c>
      <c r="F39" s="70" t="s">
        <v>200</v>
      </c>
      <c r="G39" s="37" t="s">
        <v>178</v>
      </c>
      <c r="I39" s="18"/>
    </row>
    <row r="40" spans="2:10" s="4" customFormat="1" ht="18.75" customHeight="1" x14ac:dyDescent="0.15">
      <c r="B40" s="4" t="s">
        <v>202</v>
      </c>
      <c r="C40" s="66"/>
      <c r="D40" s="21"/>
      <c r="E40" s="18"/>
      <c r="F40" s="18"/>
      <c r="G40" s="18"/>
      <c r="I40" s="18"/>
    </row>
    <row r="41" spans="2:10" s="4" customFormat="1" ht="18.75" customHeight="1" x14ac:dyDescent="0.15">
      <c r="B41" s="4" t="s">
        <v>203</v>
      </c>
      <c r="C41" s="66"/>
      <c r="D41" s="21"/>
      <c r="E41" s="18"/>
      <c r="F41" s="18"/>
      <c r="G41" s="18"/>
      <c r="I41" s="18"/>
    </row>
    <row r="42" spans="2:10" ht="18.75" customHeight="1" x14ac:dyDescent="0.15"/>
  </sheetData>
  <mergeCells count="41">
    <mergeCell ref="I21:J21"/>
    <mergeCell ref="I22:J22"/>
    <mergeCell ref="B19:D19"/>
    <mergeCell ref="E19:F19"/>
    <mergeCell ref="G19:H19"/>
    <mergeCell ref="G21:H21"/>
    <mergeCell ref="B22:D22"/>
    <mergeCell ref="E22:F22"/>
    <mergeCell ref="G22:H22"/>
    <mergeCell ref="B21:D21"/>
    <mergeCell ref="E21:F21"/>
    <mergeCell ref="B20:D20"/>
    <mergeCell ref="E20:F20"/>
    <mergeCell ref="G20:H20"/>
    <mergeCell ref="E2:H2"/>
    <mergeCell ref="B12:C13"/>
    <mergeCell ref="B14:C15"/>
    <mergeCell ref="I19:J19"/>
    <mergeCell ref="I20:J20"/>
    <mergeCell ref="B10:C11"/>
    <mergeCell ref="B9:C9"/>
    <mergeCell ref="G27:I30"/>
    <mergeCell ref="E27:F27"/>
    <mergeCell ref="E28:F28"/>
    <mergeCell ref="E29:F29"/>
    <mergeCell ref="E30:F30"/>
    <mergeCell ref="B37:D37"/>
    <mergeCell ref="B38:D38"/>
    <mergeCell ref="B36:D36"/>
    <mergeCell ref="B39:D39"/>
    <mergeCell ref="E36:F36"/>
    <mergeCell ref="B33:D33"/>
    <mergeCell ref="B23:D23"/>
    <mergeCell ref="B24:D24"/>
    <mergeCell ref="B25:D25"/>
    <mergeCell ref="B31:D31"/>
    <mergeCell ref="B32:D32"/>
    <mergeCell ref="B27:D27"/>
    <mergeCell ref="B28:D28"/>
    <mergeCell ref="B29:D29"/>
    <mergeCell ref="B30:D30"/>
  </mergeCells>
  <phoneticPr fontId="1"/>
  <pageMargins left="0.70866141732283472" right="0.5118110236220472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sheetPr>
  <dimension ref="A1:N39"/>
  <sheetViews>
    <sheetView view="pageBreakPreview" zoomScaleNormal="100" zoomScaleSheetLayoutView="100" workbookViewId="0">
      <selection activeCell="F4" sqref="F4"/>
    </sheetView>
  </sheetViews>
  <sheetFormatPr defaultRowHeight="13.5" x14ac:dyDescent="0.15"/>
  <cols>
    <col min="1" max="1" width="2.375" style="4" customWidth="1"/>
    <col min="2" max="3" width="3.375" style="4" customWidth="1"/>
    <col min="4" max="4" width="15" style="4" customWidth="1"/>
    <col min="5" max="5" width="10.875" style="4" customWidth="1"/>
    <col min="6" max="6" width="11.625" style="4" customWidth="1"/>
    <col min="7" max="7" width="12.625" style="4" customWidth="1"/>
    <col min="8" max="9" width="13.375" style="4" customWidth="1"/>
    <col min="10" max="10" width="2.875" style="4" customWidth="1"/>
    <col min="11" max="16384" width="9" style="4"/>
  </cols>
  <sheetData>
    <row r="1" spans="1:9" ht="21" customHeight="1" x14ac:dyDescent="0.15">
      <c r="A1" s="4" t="s">
        <v>207</v>
      </c>
    </row>
    <row r="2" spans="1:9" ht="21" customHeight="1" x14ac:dyDescent="0.15">
      <c r="A2" s="243" t="s">
        <v>144</v>
      </c>
      <c r="B2" s="243"/>
      <c r="C2" s="243"/>
      <c r="D2" s="243"/>
    </row>
    <row r="3" spans="1:9" ht="21" customHeight="1" x14ac:dyDescent="0.15">
      <c r="I3" s="18" t="s">
        <v>184</v>
      </c>
    </row>
    <row r="4" spans="1:9" ht="21" customHeight="1" x14ac:dyDescent="0.15">
      <c r="I4" s="18"/>
    </row>
    <row r="5" spans="1:9" ht="21" customHeight="1" x14ac:dyDescent="0.15">
      <c r="B5" s="4" t="s">
        <v>1</v>
      </c>
    </row>
    <row r="6" spans="1:9" ht="21" customHeight="1" x14ac:dyDescent="0.15">
      <c r="B6" s="242" t="s">
        <v>215</v>
      </c>
      <c r="C6" s="242"/>
      <c r="D6" s="21" t="str">
        <f>'１号様式'!D5</f>
        <v>嶋 川　智 尉</v>
      </c>
      <c r="E6" s="4" t="s">
        <v>147</v>
      </c>
    </row>
    <row r="7" spans="1:9" ht="21" customHeight="1" x14ac:dyDescent="0.15"/>
    <row r="8" spans="1:9" ht="21" customHeight="1" x14ac:dyDescent="0.15"/>
    <row r="9" spans="1:9" ht="21" customHeight="1" x14ac:dyDescent="0.15">
      <c r="F9" s="242" t="s">
        <v>146</v>
      </c>
      <c r="G9" s="242"/>
    </row>
    <row r="10" spans="1:9" ht="21" customHeight="1" x14ac:dyDescent="0.15">
      <c r="G10" s="22" t="s">
        <v>31</v>
      </c>
    </row>
    <row r="11" spans="1:9" ht="21" customHeight="1" x14ac:dyDescent="0.15">
      <c r="G11" s="22" t="s">
        <v>32</v>
      </c>
    </row>
    <row r="12" spans="1:9" ht="21" customHeight="1" x14ac:dyDescent="0.15">
      <c r="G12" s="23" t="s">
        <v>3</v>
      </c>
      <c r="I12" s="18"/>
    </row>
    <row r="13" spans="1:9" ht="21" customHeight="1" x14ac:dyDescent="0.15">
      <c r="G13" s="23"/>
      <c r="I13" s="18"/>
    </row>
    <row r="14" spans="1:9" ht="21" customHeight="1" x14ac:dyDescent="0.15">
      <c r="G14" s="23"/>
      <c r="I14" s="18"/>
    </row>
    <row r="15" spans="1:9" ht="21" customHeight="1" x14ac:dyDescent="0.15"/>
    <row r="16" spans="1:9" ht="21" customHeight="1" x14ac:dyDescent="0.15">
      <c r="B16" s="133" t="s">
        <v>152</v>
      </c>
      <c r="C16" s="133"/>
      <c r="D16" s="133"/>
      <c r="E16" s="133"/>
      <c r="F16" s="133"/>
      <c r="G16" s="133"/>
      <c r="H16" s="133"/>
      <c r="I16" s="133"/>
    </row>
    <row r="17" spans="1:14" ht="21" customHeight="1" x14ac:dyDescent="0.15"/>
    <row r="18" spans="1:14" ht="64.5" customHeight="1" x14ac:dyDescent="0.15">
      <c r="A18" s="244" t="s">
        <v>212</v>
      </c>
      <c r="B18" s="244"/>
      <c r="C18" s="244"/>
      <c r="D18" s="244"/>
      <c r="E18" s="244"/>
      <c r="F18" s="244"/>
      <c r="G18" s="244"/>
      <c r="H18" s="244"/>
      <c r="I18" s="244"/>
      <c r="J18" s="244"/>
      <c r="N18" s="1"/>
    </row>
    <row r="19" spans="1:14" ht="21" customHeight="1" x14ac:dyDescent="0.15"/>
    <row r="20" spans="1:14" ht="21" customHeight="1" x14ac:dyDescent="0.15">
      <c r="A20" s="242" t="s">
        <v>49</v>
      </c>
      <c r="B20" s="242"/>
      <c r="C20" s="242"/>
      <c r="D20" s="242"/>
      <c r="E20" s="242"/>
      <c r="F20" s="242"/>
      <c r="G20" s="242"/>
      <c r="H20" s="242"/>
      <c r="I20" s="242"/>
      <c r="J20" s="242"/>
    </row>
    <row r="21" spans="1:14" ht="21" customHeight="1" x14ac:dyDescent="0.15"/>
    <row r="22" spans="1:14" ht="21" customHeight="1" x14ac:dyDescent="0.15">
      <c r="B22" s="21">
        <v>1</v>
      </c>
      <c r="C22" s="4" t="s">
        <v>153</v>
      </c>
    </row>
    <row r="23" spans="1:14" ht="21" customHeight="1" x14ac:dyDescent="0.15">
      <c r="C23" s="21" t="s">
        <v>154</v>
      </c>
      <c r="D23" s="241" t="s">
        <v>155</v>
      </c>
      <c r="E23" s="241"/>
      <c r="F23" s="241"/>
      <c r="G23" s="241"/>
      <c r="H23" s="241"/>
      <c r="I23" s="241"/>
    </row>
    <row r="24" spans="1:14" ht="21" customHeight="1" x14ac:dyDescent="0.15">
      <c r="C24" s="21" t="s">
        <v>154</v>
      </c>
      <c r="D24" s="241" t="s">
        <v>156</v>
      </c>
      <c r="E24" s="241"/>
      <c r="F24" s="241"/>
      <c r="G24" s="241"/>
      <c r="H24" s="241"/>
      <c r="I24" s="241"/>
    </row>
    <row r="25" spans="1:14" ht="21" customHeight="1" x14ac:dyDescent="0.15">
      <c r="D25" s="36"/>
      <c r="E25" s="36"/>
      <c r="F25" s="36"/>
      <c r="G25" s="36"/>
      <c r="H25" s="36"/>
      <c r="I25" s="36"/>
    </row>
    <row r="26" spans="1:14" ht="21" customHeight="1" x14ac:dyDescent="0.15">
      <c r="B26" s="21">
        <v>2</v>
      </c>
      <c r="C26" s="4" t="s">
        <v>157</v>
      </c>
      <c r="D26" s="36"/>
      <c r="E26" s="36"/>
      <c r="F26" s="36"/>
      <c r="G26" s="36"/>
      <c r="H26" s="36"/>
      <c r="I26" s="36"/>
    </row>
    <row r="27" spans="1:14" ht="21" customHeight="1" x14ac:dyDescent="0.15">
      <c r="C27" s="21" t="s">
        <v>154</v>
      </c>
      <c r="D27" s="241" t="s">
        <v>158</v>
      </c>
      <c r="E27" s="241"/>
      <c r="F27" s="241"/>
      <c r="G27" s="241"/>
      <c r="H27" s="241"/>
      <c r="I27" s="241"/>
    </row>
    <row r="28" spans="1:14" ht="21" customHeight="1" x14ac:dyDescent="0.15"/>
    <row r="29" spans="1:14" ht="21" customHeight="1" x14ac:dyDescent="0.15">
      <c r="B29" s="21">
        <v>3</v>
      </c>
      <c r="C29" s="4" t="s">
        <v>185</v>
      </c>
      <c r="D29" s="36"/>
      <c r="E29" s="36"/>
      <c r="F29" s="36"/>
      <c r="G29" s="36"/>
      <c r="H29" s="36"/>
      <c r="I29" s="36"/>
    </row>
    <row r="30" spans="1:14" ht="21" customHeight="1" x14ac:dyDescent="0.15">
      <c r="C30" s="21" t="s">
        <v>154</v>
      </c>
      <c r="D30" s="4" t="s">
        <v>186</v>
      </c>
    </row>
    <row r="31" spans="1:14" ht="21" customHeight="1" x14ac:dyDescent="0.15"/>
    <row r="32" spans="1:14"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sheetData>
  <mergeCells count="9">
    <mergeCell ref="D24:I24"/>
    <mergeCell ref="D27:I27"/>
    <mergeCell ref="F9:G9"/>
    <mergeCell ref="A2:D2"/>
    <mergeCell ref="B16:I16"/>
    <mergeCell ref="A18:J18"/>
    <mergeCell ref="A20:J20"/>
    <mergeCell ref="D23:I23"/>
    <mergeCell ref="B6:C6"/>
  </mergeCells>
  <phoneticPr fontId="1"/>
  <pageMargins left="0.9055118110236221" right="0.9055118110236221" top="0.74803149606299213" bottom="0.74803149606299213" header="0.31496062992125984" footer="0.31496062992125984"/>
  <pageSetup paperSize="9" scale="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4BB19-D4C6-4F84-9799-A86E6E9A134A}">
  <sheetPr>
    <tabColor rgb="FF0000FF"/>
  </sheetPr>
  <dimension ref="A1:O58"/>
  <sheetViews>
    <sheetView view="pageBreakPreview" zoomScaleNormal="100" zoomScaleSheetLayoutView="100" workbookViewId="0">
      <selection activeCell="H17" sqref="H17"/>
    </sheetView>
  </sheetViews>
  <sheetFormatPr defaultRowHeight="13.5" x14ac:dyDescent="0.15"/>
  <cols>
    <col min="1" max="1" width="1.875" style="1" customWidth="1"/>
    <col min="2" max="9" width="10" style="1" customWidth="1"/>
    <col min="10" max="10" width="1.875" style="1" customWidth="1"/>
    <col min="11" max="11" width="3.875" style="1" customWidth="1"/>
    <col min="12" max="16384" width="9" style="1"/>
  </cols>
  <sheetData>
    <row r="1" spans="1:11" x14ac:dyDescent="0.15">
      <c r="A1" s="128" t="s">
        <v>208</v>
      </c>
      <c r="B1" s="243"/>
      <c r="C1" s="243"/>
    </row>
    <row r="2" spans="1:11" s="4" customFormat="1" x14ac:dyDescent="0.15">
      <c r="A2" s="38" t="s">
        <v>143</v>
      </c>
      <c r="B2" s="38"/>
      <c r="C2" s="38"/>
    </row>
    <row r="4" spans="1:11" ht="17.25" x14ac:dyDescent="0.15">
      <c r="A4" s="186" t="s">
        <v>180</v>
      </c>
      <c r="B4" s="186"/>
      <c r="C4" s="186"/>
      <c r="D4" s="186"/>
      <c r="E4" s="186"/>
      <c r="F4" s="186"/>
      <c r="G4" s="186"/>
      <c r="H4" s="186"/>
      <c r="I4" s="186"/>
      <c r="J4" s="92"/>
      <c r="K4" s="92"/>
    </row>
    <row r="6" spans="1:11" ht="14.25" x14ac:dyDescent="0.15">
      <c r="B6" s="85"/>
      <c r="C6" s="85"/>
      <c r="D6" s="85"/>
      <c r="E6" s="85"/>
      <c r="F6" s="85"/>
      <c r="G6" s="85"/>
      <c r="H6" s="85"/>
      <c r="I6" s="85"/>
      <c r="J6" s="85"/>
      <c r="K6" s="85"/>
    </row>
    <row r="7" spans="1:11" s="4" customFormat="1" ht="14.25" x14ac:dyDescent="0.15">
      <c r="B7" s="93"/>
      <c r="C7" s="93"/>
      <c r="D7" s="93"/>
      <c r="E7" s="93"/>
      <c r="F7" s="93"/>
      <c r="G7" s="93"/>
      <c r="H7" s="93"/>
      <c r="I7" s="18" t="s">
        <v>184</v>
      </c>
    </row>
    <row r="8" spans="1:11" s="4" customFormat="1" ht="14.25" x14ac:dyDescent="0.15">
      <c r="B8" s="93"/>
      <c r="C8" s="93"/>
      <c r="D8" s="93"/>
      <c r="E8" s="93"/>
      <c r="F8" s="93"/>
      <c r="G8" s="93"/>
      <c r="H8" s="93"/>
      <c r="I8" s="93"/>
      <c r="J8" s="93"/>
      <c r="K8" s="94"/>
    </row>
    <row r="9" spans="1:11" s="4" customFormat="1" ht="14.25" x14ac:dyDescent="0.15">
      <c r="B9" s="4" t="s">
        <v>116</v>
      </c>
      <c r="C9" s="93"/>
      <c r="D9" s="93"/>
      <c r="E9" s="93"/>
      <c r="F9" s="93"/>
      <c r="G9" s="93"/>
      <c r="H9" s="93"/>
      <c r="I9" s="93"/>
      <c r="J9" s="93"/>
      <c r="K9" s="93"/>
    </row>
    <row r="10" spans="1:11" s="4" customFormat="1" ht="14.25" x14ac:dyDescent="0.15">
      <c r="B10" s="93"/>
      <c r="C10" s="93"/>
      <c r="D10" s="93"/>
      <c r="E10" s="93"/>
      <c r="F10" s="93"/>
      <c r="G10" s="93"/>
      <c r="H10" s="93"/>
      <c r="I10" s="93"/>
      <c r="J10" s="93"/>
      <c r="K10" s="93"/>
    </row>
    <row r="11" spans="1:11" s="4" customFormat="1" ht="14.25" x14ac:dyDescent="0.15">
      <c r="B11" s="93"/>
      <c r="C11" s="93"/>
      <c r="D11" s="93"/>
      <c r="E11" s="93"/>
      <c r="F11" s="93"/>
      <c r="G11" s="93"/>
      <c r="H11" s="93"/>
      <c r="I11" s="93"/>
      <c r="J11" s="93"/>
      <c r="K11" s="93"/>
    </row>
    <row r="12" spans="1:11" s="4" customFormat="1" ht="14.25" x14ac:dyDescent="0.15">
      <c r="B12" s="93"/>
      <c r="C12" s="93"/>
      <c r="D12" s="94" t="s">
        <v>117</v>
      </c>
      <c r="E12" s="93"/>
      <c r="F12" s="93"/>
      <c r="G12" s="93"/>
      <c r="H12" s="93"/>
      <c r="I12" s="93"/>
      <c r="J12" s="93"/>
      <c r="K12" s="93"/>
    </row>
    <row r="13" spans="1:11" s="4" customFormat="1" ht="14.25" x14ac:dyDescent="0.15">
      <c r="B13" s="93"/>
      <c r="C13" s="93"/>
      <c r="D13" s="93"/>
      <c r="E13" s="93"/>
      <c r="F13" s="93"/>
      <c r="G13" s="93"/>
      <c r="H13" s="93"/>
      <c r="I13" s="93"/>
      <c r="J13" s="93"/>
      <c r="K13" s="93"/>
    </row>
    <row r="14" spans="1:11" s="4" customFormat="1" ht="14.25" x14ac:dyDescent="0.15">
      <c r="B14" s="93"/>
      <c r="C14" s="93"/>
      <c r="D14" s="93"/>
      <c r="E14" s="93"/>
      <c r="F14" s="93"/>
      <c r="G14" s="93"/>
      <c r="H14" s="93"/>
      <c r="I14" s="93"/>
      <c r="J14" s="93"/>
      <c r="K14" s="93"/>
    </row>
    <row r="15" spans="1:11" s="4" customFormat="1" ht="14.25" x14ac:dyDescent="0.15">
      <c r="B15" s="93"/>
      <c r="C15" s="93"/>
      <c r="D15" s="93"/>
      <c r="E15" s="37" t="s">
        <v>94</v>
      </c>
      <c r="F15" s="93"/>
      <c r="G15" s="93"/>
      <c r="H15" s="93"/>
      <c r="I15" s="93"/>
      <c r="J15" s="93"/>
      <c r="K15" s="93"/>
    </row>
    <row r="16" spans="1:11" s="4" customFormat="1" ht="18.75" customHeight="1" x14ac:dyDescent="0.15">
      <c r="B16" s="93"/>
      <c r="C16" s="93"/>
      <c r="D16" s="93"/>
      <c r="E16" s="243" t="s">
        <v>182</v>
      </c>
      <c r="F16" s="243"/>
      <c r="I16" s="93"/>
      <c r="J16" s="93"/>
      <c r="K16" s="93"/>
    </row>
    <row r="17" spans="1:15" s="4" customFormat="1" ht="18.75" customHeight="1" x14ac:dyDescent="0.15">
      <c r="B17" s="93"/>
      <c r="C17" s="93"/>
      <c r="D17" s="93"/>
      <c r="E17" s="243" t="s">
        <v>183</v>
      </c>
      <c r="F17" s="243"/>
      <c r="I17" s="93"/>
      <c r="J17" s="93"/>
      <c r="K17" s="93"/>
    </row>
    <row r="18" spans="1:15" s="4" customFormat="1" ht="18.75" customHeight="1" x14ac:dyDescent="0.15">
      <c r="B18" s="93"/>
      <c r="C18" s="93"/>
      <c r="D18" s="93"/>
      <c r="E18" s="245" t="s">
        <v>3</v>
      </c>
      <c r="F18" s="245"/>
      <c r="I18" s="94"/>
      <c r="J18" s="93"/>
      <c r="N18" s="1"/>
    </row>
    <row r="19" spans="1:15" ht="8.25" customHeight="1" x14ac:dyDescent="0.15">
      <c r="B19" s="85"/>
      <c r="C19" s="85"/>
      <c r="D19" s="85"/>
      <c r="E19" s="85"/>
      <c r="F19" s="4"/>
      <c r="G19" s="23"/>
      <c r="H19" s="23"/>
      <c r="I19" s="85"/>
      <c r="J19" s="85"/>
      <c r="K19" s="85"/>
    </row>
    <row r="20" spans="1:15" ht="14.25" x14ac:dyDescent="0.15">
      <c r="B20" s="85"/>
      <c r="C20" s="85"/>
      <c r="D20" s="85"/>
      <c r="E20" s="85"/>
      <c r="F20" s="85"/>
      <c r="G20" s="85"/>
      <c r="H20" s="85"/>
      <c r="I20" s="85"/>
      <c r="J20" s="85"/>
      <c r="K20" s="85"/>
    </row>
    <row r="21" spans="1:15" ht="39.75" customHeight="1" x14ac:dyDescent="0.15">
      <c r="A21" s="246" t="s">
        <v>181</v>
      </c>
      <c r="B21" s="246"/>
      <c r="C21" s="246"/>
      <c r="D21" s="246"/>
      <c r="E21" s="246"/>
      <c r="F21" s="246"/>
      <c r="G21" s="246"/>
      <c r="H21" s="246"/>
      <c r="I21" s="246"/>
      <c r="J21" s="87"/>
      <c r="K21" s="87"/>
    </row>
    <row r="22" spans="1:15" ht="19.5" customHeight="1" x14ac:dyDescent="0.15"/>
    <row r="23" spans="1:15" x14ac:dyDescent="0.15">
      <c r="B23" s="121" t="s">
        <v>49</v>
      </c>
      <c r="C23" s="121"/>
      <c r="D23" s="121"/>
      <c r="E23" s="121"/>
      <c r="F23" s="121"/>
      <c r="G23" s="121"/>
      <c r="H23" s="121"/>
      <c r="I23" s="121"/>
    </row>
    <row r="24" spans="1:15" ht="17.25" customHeight="1" x14ac:dyDescent="0.15"/>
    <row r="25" spans="1:15" ht="21.75" customHeight="1" x14ac:dyDescent="0.15">
      <c r="B25" s="88" t="s">
        <v>114</v>
      </c>
    </row>
    <row r="26" spans="1:15" ht="18.75" customHeight="1" x14ac:dyDescent="0.15">
      <c r="B26" s="125" t="s">
        <v>165</v>
      </c>
      <c r="C26" s="125"/>
      <c r="D26" s="3" t="s">
        <v>166</v>
      </c>
      <c r="E26" s="49" t="s">
        <v>27</v>
      </c>
      <c r="F26" s="49" t="s">
        <v>26</v>
      </c>
      <c r="G26" s="49" t="s">
        <v>66</v>
      </c>
    </row>
    <row r="27" spans="1:15" ht="18.75" customHeight="1" x14ac:dyDescent="0.15">
      <c r="B27" s="228" t="s">
        <v>169</v>
      </c>
      <c r="C27" s="228"/>
      <c r="D27" s="50" t="s">
        <v>14</v>
      </c>
      <c r="E27" s="51">
        <v>0</v>
      </c>
      <c r="F27" s="51">
        <v>0</v>
      </c>
      <c r="G27" s="51">
        <f t="shared" ref="G27:G32" si="0">SUM(E27:F27)</f>
        <v>0</v>
      </c>
      <c r="M27" s="95"/>
      <c r="N27" s="52"/>
      <c r="O27" s="52"/>
    </row>
    <row r="28" spans="1:15" ht="18.75" customHeight="1" x14ac:dyDescent="0.15">
      <c r="B28" s="228"/>
      <c r="C28" s="228"/>
      <c r="D28" s="54" t="s">
        <v>15</v>
      </c>
      <c r="E28" s="55">
        <v>0</v>
      </c>
      <c r="F28" s="55">
        <v>0</v>
      </c>
      <c r="G28" s="55">
        <f t="shared" si="0"/>
        <v>0</v>
      </c>
      <c r="M28" s="52"/>
      <c r="N28" s="52"/>
      <c r="O28" s="52"/>
    </row>
    <row r="29" spans="1:15" ht="18.75" customHeight="1" x14ac:dyDescent="0.15">
      <c r="B29" s="228" t="s">
        <v>169</v>
      </c>
      <c r="C29" s="228"/>
      <c r="D29" s="50" t="s">
        <v>14</v>
      </c>
      <c r="E29" s="51">
        <v>0</v>
      </c>
      <c r="F29" s="51">
        <v>0</v>
      </c>
      <c r="G29" s="51">
        <f t="shared" si="0"/>
        <v>0</v>
      </c>
      <c r="M29" s="52"/>
      <c r="N29" s="52"/>
      <c r="O29" s="52"/>
    </row>
    <row r="30" spans="1:15" ht="18.75" customHeight="1" x14ac:dyDescent="0.15">
      <c r="B30" s="228"/>
      <c r="C30" s="228"/>
      <c r="D30" s="54" t="s">
        <v>15</v>
      </c>
      <c r="E30" s="55">
        <v>0</v>
      </c>
      <c r="F30" s="55">
        <v>0</v>
      </c>
      <c r="G30" s="55">
        <f t="shared" si="0"/>
        <v>0</v>
      </c>
      <c r="M30" s="52"/>
      <c r="N30" s="52"/>
      <c r="O30" s="52"/>
    </row>
    <row r="31" spans="1:15" ht="18.75" customHeight="1" x14ac:dyDescent="0.15">
      <c r="B31" s="228" t="s">
        <v>169</v>
      </c>
      <c r="C31" s="228"/>
      <c r="D31" s="50" t="s">
        <v>14</v>
      </c>
      <c r="E31" s="51">
        <v>0</v>
      </c>
      <c r="F31" s="51">
        <v>0</v>
      </c>
      <c r="G31" s="51">
        <f t="shared" si="0"/>
        <v>0</v>
      </c>
      <c r="M31" s="52"/>
      <c r="N31" s="52"/>
      <c r="O31" s="52"/>
    </row>
    <row r="32" spans="1:15" ht="18.75" customHeight="1" x14ac:dyDescent="0.15">
      <c r="B32" s="228"/>
      <c r="C32" s="228"/>
      <c r="D32" s="54" t="s">
        <v>15</v>
      </c>
      <c r="E32" s="55">
        <v>0</v>
      </c>
      <c r="F32" s="55">
        <v>0</v>
      </c>
      <c r="G32" s="55">
        <f t="shared" si="0"/>
        <v>0</v>
      </c>
      <c r="H32" s="10"/>
      <c r="I32" s="8"/>
      <c r="M32" s="52"/>
      <c r="N32" s="52"/>
      <c r="O32" s="52"/>
    </row>
    <row r="33" spans="1:9" ht="18.75" customHeight="1" x14ac:dyDescent="0.15">
      <c r="B33" s="96"/>
      <c r="F33" s="5"/>
      <c r="G33" s="97"/>
      <c r="H33" s="97"/>
    </row>
    <row r="34" spans="1:9" ht="24" customHeight="1" thickBot="1" x14ac:dyDescent="0.2">
      <c r="A34" s="98"/>
      <c r="B34" s="98"/>
      <c r="C34" s="98"/>
      <c r="D34" s="98"/>
      <c r="E34" s="98"/>
      <c r="F34" s="98"/>
      <c r="G34" s="98"/>
      <c r="H34" s="98"/>
      <c r="I34" s="98"/>
    </row>
    <row r="36" spans="1:9" s="4" customFormat="1" x14ac:dyDescent="0.15">
      <c r="B36" s="4" t="s">
        <v>118</v>
      </c>
    </row>
    <row r="37" spans="1:9" s="4" customFormat="1" x14ac:dyDescent="0.15"/>
    <row r="38" spans="1:9" s="4" customFormat="1" x14ac:dyDescent="0.15">
      <c r="D38" s="18" t="s">
        <v>184</v>
      </c>
    </row>
    <row r="39" spans="1:9" s="4" customFormat="1" x14ac:dyDescent="0.15"/>
    <row r="40" spans="1:9" s="4" customFormat="1" ht="14.25" x14ac:dyDescent="0.15">
      <c r="E40" s="93" t="s">
        <v>116</v>
      </c>
    </row>
    <row r="41" spans="1:9" s="4" customFormat="1" ht="8.25" customHeight="1" x14ac:dyDescent="0.15"/>
    <row r="42" spans="1:9" s="4" customFormat="1" ht="20.25" customHeight="1" x14ac:dyDescent="0.15">
      <c r="E42" s="243" t="s">
        <v>182</v>
      </c>
      <c r="F42" s="243"/>
    </row>
    <row r="43" spans="1:9" s="4" customFormat="1" ht="20.25" customHeight="1" x14ac:dyDescent="0.15">
      <c r="E43" s="243" t="s">
        <v>183</v>
      </c>
      <c r="F43" s="243"/>
    </row>
    <row r="44" spans="1:9" s="4" customFormat="1" ht="20.25" customHeight="1" x14ac:dyDescent="0.15">
      <c r="E44" s="245" t="s">
        <v>3</v>
      </c>
      <c r="F44" s="245"/>
      <c r="I44" s="21" t="s">
        <v>179</v>
      </c>
    </row>
    <row r="45" spans="1:9" s="4" customFormat="1" x14ac:dyDescent="0.15"/>
    <row r="46" spans="1:9" s="4" customFormat="1" x14ac:dyDescent="0.15"/>
    <row r="47" spans="1:9" s="4" customFormat="1" x14ac:dyDescent="0.15"/>
    <row r="52" spans="2:7" x14ac:dyDescent="0.15">
      <c r="B52" s="125" t="s">
        <v>165</v>
      </c>
      <c r="C52" s="125"/>
      <c r="D52" s="3" t="s">
        <v>166</v>
      </c>
      <c r="E52" s="49" t="s">
        <v>27</v>
      </c>
      <c r="F52" s="49" t="s">
        <v>26</v>
      </c>
      <c r="G52" s="49" t="s">
        <v>66</v>
      </c>
    </row>
    <row r="53" spans="2:7" x14ac:dyDescent="0.15">
      <c r="B53" s="228" t="s">
        <v>169</v>
      </c>
      <c r="C53" s="228"/>
      <c r="D53" s="50" t="s">
        <v>14</v>
      </c>
      <c r="E53" s="99" t="s">
        <v>22</v>
      </c>
      <c r="F53" s="99" t="s">
        <v>22</v>
      </c>
      <c r="G53" s="99" t="s">
        <v>22</v>
      </c>
    </row>
    <row r="54" spans="2:7" x14ac:dyDescent="0.15">
      <c r="B54" s="228"/>
      <c r="C54" s="228"/>
      <c r="D54" s="54" t="s">
        <v>15</v>
      </c>
      <c r="E54" s="100" t="s">
        <v>13</v>
      </c>
      <c r="F54" s="100" t="s">
        <v>13</v>
      </c>
      <c r="G54" s="100" t="s">
        <v>13</v>
      </c>
    </row>
    <row r="55" spans="2:7" x14ac:dyDescent="0.15">
      <c r="B55" s="228" t="s">
        <v>169</v>
      </c>
      <c r="C55" s="228"/>
      <c r="D55" s="50" t="s">
        <v>14</v>
      </c>
      <c r="E55" s="99" t="s">
        <v>22</v>
      </c>
      <c r="F55" s="99" t="s">
        <v>22</v>
      </c>
      <c r="G55" s="99" t="s">
        <v>22</v>
      </c>
    </row>
    <row r="56" spans="2:7" x14ac:dyDescent="0.15">
      <c r="B56" s="228"/>
      <c r="C56" s="228"/>
      <c r="D56" s="54" t="s">
        <v>15</v>
      </c>
      <c r="E56" s="100" t="s">
        <v>13</v>
      </c>
      <c r="F56" s="100" t="s">
        <v>13</v>
      </c>
      <c r="G56" s="100" t="s">
        <v>13</v>
      </c>
    </row>
    <row r="57" spans="2:7" x14ac:dyDescent="0.15">
      <c r="B57" s="228" t="s">
        <v>169</v>
      </c>
      <c r="C57" s="228"/>
      <c r="D57" s="50" t="s">
        <v>14</v>
      </c>
      <c r="E57" s="99" t="s">
        <v>22</v>
      </c>
      <c r="F57" s="99" t="s">
        <v>22</v>
      </c>
      <c r="G57" s="99" t="s">
        <v>22</v>
      </c>
    </row>
    <row r="58" spans="2:7" x14ac:dyDescent="0.15">
      <c r="B58" s="228"/>
      <c r="C58" s="228"/>
      <c r="D58" s="54" t="s">
        <v>15</v>
      </c>
      <c r="E58" s="100" t="s">
        <v>13</v>
      </c>
      <c r="F58" s="100" t="s">
        <v>13</v>
      </c>
      <c r="G58" s="100" t="s">
        <v>13</v>
      </c>
    </row>
  </sheetData>
  <mergeCells count="18">
    <mergeCell ref="B53:C54"/>
    <mergeCell ref="B55:C56"/>
    <mergeCell ref="B57:C58"/>
    <mergeCell ref="B26:C26"/>
    <mergeCell ref="B27:C28"/>
    <mergeCell ref="B29:C30"/>
    <mergeCell ref="B31:C32"/>
    <mergeCell ref="A1:C1"/>
    <mergeCell ref="E42:F42"/>
    <mergeCell ref="E43:F43"/>
    <mergeCell ref="E44:F44"/>
    <mergeCell ref="B52:C52"/>
    <mergeCell ref="A4:I4"/>
    <mergeCell ref="A21:I21"/>
    <mergeCell ref="B23:I23"/>
    <mergeCell ref="E16:F16"/>
    <mergeCell ref="E17:F17"/>
    <mergeCell ref="E18:F18"/>
  </mergeCells>
  <phoneticPr fontId="1"/>
  <pageMargins left="0.9055118110236221" right="0.9055118110236221" top="0.74803149606299213" bottom="0.55118110236220474" header="0.11811023622047245" footer="0.11811023622047245"/>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00FF"/>
  </sheetPr>
  <dimension ref="A1:K49"/>
  <sheetViews>
    <sheetView workbookViewId="0">
      <selection activeCell="P14" sqref="P14"/>
    </sheetView>
  </sheetViews>
  <sheetFormatPr defaultRowHeight="13.5" x14ac:dyDescent="0.15"/>
  <cols>
    <col min="1" max="1" width="1.875" style="1" customWidth="1"/>
    <col min="2" max="2" width="6.875" style="1" customWidth="1"/>
    <col min="3" max="3" width="9" style="1" customWidth="1"/>
    <col min="4" max="4" width="6.125" style="1" customWidth="1"/>
    <col min="5" max="5" width="11.25" style="1" customWidth="1"/>
    <col min="6" max="6" width="2.5" style="1" customWidth="1"/>
    <col min="7" max="7" width="5.25" style="1" bestFit="1" customWidth="1"/>
    <col min="8" max="8" width="13.125" style="1" customWidth="1"/>
    <col min="9" max="9" width="22.125" style="1" customWidth="1"/>
    <col min="10" max="10" width="1.5" style="1" customWidth="1"/>
    <col min="11" max="11" width="3.875" style="1" customWidth="1"/>
    <col min="12" max="16384" width="9" style="1"/>
  </cols>
  <sheetData>
    <row r="1" spans="1:11" x14ac:dyDescent="0.15">
      <c r="A1" s="1" t="s">
        <v>69</v>
      </c>
    </row>
    <row r="2" spans="1:11" x14ac:dyDescent="0.15">
      <c r="A2" s="121" t="s">
        <v>143</v>
      </c>
      <c r="B2" s="121"/>
      <c r="C2" s="121"/>
    </row>
    <row r="4" spans="1:11" ht="21" x14ac:dyDescent="0.15">
      <c r="A4" s="247" t="s">
        <v>47</v>
      </c>
      <c r="B4" s="247"/>
      <c r="C4" s="247"/>
      <c r="D4" s="247"/>
      <c r="E4" s="247"/>
      <c r="F4" s="247"/>
      <c r="G4" s="247"/>
      <c r="H4" s="247"/>
      <c r="I4" s="247"/>
      <c r="J4" s="247"/>
      <c r="K4" s="247"/>
    </row>
    <row r="6" spans="1:11" ht="14.25" x14ac:dyDescent="0.15">
      <c r="B6" s="85"/>
      <c r="C6" s="85"/>
      <c r="D6" s="85"/>
      <c r="E6" s="85"/>
      <c r="F6" s="85"/>
      <c r="G6" s="85"/>
      <c r="H6" s="85"/>
      <c r="I6" s="85"/>
      <c r="J6" s="85"/>
      <c r="K6" s="85"/>
    </row>
    <row r="7" spans="1:11" ht="14.25" x14ac:dyDescent="0.15">
      <c r="B7" s="85"/>
      <c r="C7" s="85"/>
      <c r="D7" s="85"/>
      <c r="E7" s="85"/>
      <c r="F7" s="85"/>
      <c r="G7" s="85"/>
      <c r="H7" s="85"/>
      <c r="I7" s="85"/>
      <c r="J7" s="85"/>
      <c r="K7" s="86" t="s">
        <v>0</v>
      </c>
    </row>
    <row r="8" spans="1:11" ht="14.25" x14ac:dyDescent="0.15">
      <c r="B8" s="85"/>
      <c r="C8" s="85"/>
      <c r="D8" s="85"/>
      <c r="E8" s="85"/>
      <c r="F8" s="85"/>
      <c r="G8" s="85"/>
      <c r="H8" s="85"/>
      <c r="I8" s="85"/>
      <c r="J8" s="85"/>
      <c r="K8" s="86"/>
    </row>
    <row r="9" spans="1:11" ht="14.25" x14ac:dyDescent="0.15">
      <c r="B9" s="85"/>
      <c r="C9" s="85"/>
      <c r="D9" s="85"/>
      <c r="E9" s="85"/>
      <c r="F9" s="85"/>
      <c r="G9" s="85"/>
      <c r="H9" s="85"/>
      <c r="I9" s="85"/>
      <c r="J9" s="85"/>
      <c r="K9" s="85"/>
    </row>
    <row r="10" spans="1:11" ht="14.25" x14ac:dyDescent="0.15">
      <c r="B10" s="85" t="s">
        <v>1</v>
      </c>
      <c r="C10" s="85"/>
      <c r="D10" s="85"/>
      <c r="E10" s="85"/>
      <c r="F10" s="85"/>
      <c r="G10" s="85"/>
      <c r="H10" s="85"/>
      <c r="I10" s="85"/>
      <c r="J10" s="85"/>
      <c r="K10" s="85"/>
    </row>
    <row r="11" spans="1:11" ht="14.25" x14ac:dyDescent="0.15">
      <c r="B11" s="42" t="s">
        <v>215</v>
      </c>
      <c r="C11" s="132" t="str">
        <f>'１号様式'!D5</f>
        <v>嶋 川　智 尉</v>
      </c>
      <c r="D11" s="132"/>
      <c r="E11" s="85" t="s">
        <v>147</v>
      </c>
      <c r="F11" s="85"/>
      <c r="G11" s="85"/>
      <c r="H11" s="85"/>
      <c r="I11" s="85"/>
      <c r="J11" s="85"/>
      <c r="K11" s="85"/>
    </row>
    <row r="12" spans="1:11" ht="14.25" x14ac:dyDescent="0.15">
      <c r="B12" s="85"/>
      <c r="C12" s="85"/>
      <c r="D12" s="85"/>
      <c r="E12" s="85"/>
      <c r="F12" s="85"/>
      <c r="G12" s="85"/>
      <c r="H12" s="85"/>
      <c r="I12" s="85"/>
      <c r="J12" s="85"/>
      <c r="K12" s="85"/>
    </row>
    <row r="13" spans="1:11" ht="14.25" x14ac:dyDescent="0.15">
      <c r="B13" s="85"/>
      <c r="C13" s="85"/>
      <c r="D13" s="85"/>
      <c r="E13" s="85"/>
      <c r="F13" s="85"/>
      <c r="G13" s="85"/>
      <c r="H13" s="85"/>
      <c r="I13" s="85"/>
      <c r="J13" s="85"/>
      <c r="K13" s="85"/>
    </row>
    <row r="14" spans="1:11" ht="18.75" customHeight="1" x14ac:dyDescent="0.15">
      <c r="B14" s="85"/>
      <c r="C14" s="85"/>
      <c r="D14" s="85"/>
      <c r="E14" s="85"/>
      <c r="F14" s="85"/>
      <c r="G14" s="21" t="s">
        <v>48</v>
      </c>
      <c r="H14" s="22" t="s">
        <v>31</v>
      </c>
      <c r="I14" s="85"/>
      <c r="J14" s="85"/>
      <c r="K14" s="85"/>
    </row>
    <row r="15" spans="1:11" ht="18.75" customHeight="1" x14ac:dyDescent="0.15">
      <c r="B15" s="85"/>
      <c r="C15" s="85"/>
      <c r="D15" s="85"/>
      <c r="E15" s="85"/>
      <c r="F15" s="85"/>
      <c r="G15" s="4"/>
      <c r="H15" s="22" t="s">
        <v>32</v>
      </c>
      <c r="I15" s="85"/>
      <c r="J15" s="85"/>
      <c r="K15" s="85"/>
    </row>
    <row r="16" spans="1:11" ht="18.75" customHeight="1" x14ac:dyDescent="0.15">
      <c r="B16" s="85"/>
      <c r="C16" s="85"/>
      <c r="D16" s="85"/>
      <c r="E16" s="85"/>
      <c r="F16" s="85"/>
      <c r="G16" s="4"/>
      <c r="H16" s="23" t="s">
        <v>3</v>
      </c>
      <c r="I16" s="85"/>
      <c r="J16" s="85"/>
      <c r="K16" s="85"/>
    </row>
    <row r="17" spans="1:11" ht="8.25" customHeight="1" x14ac:dyDescent="0.15">
      <c r="B17" s="85"/>
      <c r="C17" s="85"/>
      <c r="D17" s="85"/>
      <c r="E17" s="85"/>
      <c r="F17" s="85"/>
      <c r="G17" s="4"/>
      <c r="H17" s="23"/>
      <c r="I17" s="85"/>
      <c r="J17" s="85"/>
      <c r="K17" s="85"/>
    </row>
    <row r="18" spans="1:11" ht="14.25" x14ac:dyDescent="0.15">
      <c r="B18" s="85"/>
      <c r="C18" s="85"/>
      <c r="D18" s="85"/>
      <c r="E18" s="85"/>
      <c r="F18" s="85"/>
      <c r="G18" s="85"/>
      <c r="H18" s="85"/>
      <c r="I18" s="85"/>
      <c r="J18" s="85"/>
      <c r="K18" s="85"/>
    </row>
    <row r="19" spans="1:11" ht="46.5" customHeight="1" x14ac:dyDescent="0.15">
      <c r="A19" s="250" t="s">
        <v>133</v>
      </c>
      <c r="B19" s="250"/>
      <c r="C19" s="250"/>
      <c r="D19" s="250"/>
      <c r="E19" s="250"/>
      <c r="F19" s="250"/>
      <c r="G19" s="250"/>
      <c r="H19" s="250"/>
      <c r="I19" s="250"/>
      <c r="J19" s="250"/>
      <c r="K19" s="250"/>
    </row>
    <row r="20" spans="1:11" ht="19.5" customHeight="1" x14ac:dyDescent="0.15"/>
    <row r="21" spans="1:11" x14ac:dyDescent="0.15">
      <c r="A21" s="121" t="s">
        <v>49</v>
      </c>
      <c r="B21" s="121"/>
      <c r="C21" s="121"/>
      <c r="D21" s="121"/>
      <c r="E21" s="121"/>
      <c r="F21" s="121"/>
      <c r="G21" s="121"/>
      <c r="H21" s="121"/>
      <c r="I21" s="121"/>
      <c r="J21" s="121"/>
      <c r="K21" s="121"/>
    </row>
    <row r="22" spans="1:11" ht="27.75" customHeight="1" x14ac:dyDescent="0.15"/>
    <row r="23" spans="1:11" ht="21.75" customHeight="1" x14ac:dyDescent="0.15">
      <c r="B23" s="88" t="s">
        <v>50</v>
      </c>
      <c r="E23" s="249"/>
      <c r="F23" s="249"/>
      <c r="G23" s="249"/>
      <c r="H23" s="249"/>
      <c r="I23" s="249"/>
    </row>
    <row r="24" spans="1:11" ht="22.5" customHeight="1" x14ac:dyDescent="0.15"/>
    <row r="25" spans="1:11" ht="27" customHeight="1" x14ac:dyDescent="0.15">
      <c r="B25" s="88" t="s">
        <v>51</v>
      </c>
      <c r="C25" s="88"/>
      <c r="D25" s="88"/>
      <c r="E25" s="90" t="s">
        <v>31</v>
      </c>
      <c r="F25" s="22"/>
      <c r="G25" s="248"/>
      <c r="H25" s="248"/>
      <c r="I25" s="248"/>
      <c r="J25" s="12"/>
    </row>
    <row r="26" spans="1:11" ht="24" customHeight="1" x14ac:dyDescent="0.15">
      <c r="B26" s="88"/>
      <c r="C26" s="88"/>
      <c r="D26" s="88"/>
      <c r="E26" s="90" t="s">
        <v>32</v>
      </c>
      <c r="F26" s="22"/>
      <c r="G26" s="249"/>
      <c r="H26" s="249"/>
      <c r="I26" s="249"/>
    </row>
    <row r="27" spans="1:11" ht="24" customHeight="1" x14ac:dyDescent="0.15">
      <c r="B27" s="88"/>
      <c r="C27" s="88"/>
      <c r="D27" s="88"/>
      <c r="E27" s="91" t="s">
        <v>3</v>
      </c>
      <c r="F27" s="23"/>
      <c r="G27" s="249"/>
      <c r="H27" s="249"/>
      <c r="I27" s="249"/>
    </row>
    <row r="47" spans="7:9" ht="20.25" customHeight="1" x14ac:dyDescent="0.15">
      <c r="G47" s="121" t="s">
        <v>52</v>
      </c>
      <c r="H47" s="121"/>
      <c r="I47" s="89"/>
    </row>
    <row r="49" spans="7:9" ht="20.25" customHeight="1" x14ac:dyDescent="0.15">
      <c r="G49" s="121" t="s">
        <v>53</v>
      </c>
      <c r="H49" s="121"/>
      <c r="I49" s="89"/>
    </row>
  </sheetData>
  <mergeCells count="11">
    <mergeCell ref="A2:C2"/>
    <mergeCell ref="G47:H47"/>
    <mergeCell ref="G49:H49"/>
    <mergeCell ref="A4:K4"/>
    <mergeCell ref="G25:I25"/>
    <mergeCell ref="G26:I26"/>
    <mergeCell ref="G27:I27"/>
    <mergeCell ref="E23:I23"/>
    <mergeCell ref="A19:K19"/>
    <mergeCell ref="A21:K21"/>
    <mergeCell ref="C11:D11"/>
  </mergeCells>
  <phoneticPr fontId="1"/>
  <pageMargins left="0.9055118110236221" right="0.905511811023622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J59"/>
  <sheetViews>
    <sheetView view="pageBreakPreview" zoomScaleNormal="100" zoomScaleSheetLayoutView="100" workbookViewId="0">
      <selection activeCell="G7" sqref="G7"/>
    </sheetView>
  </sheetViews>
  <sheetFormatPr defaultRowHeight="13.5" x14ac:dyDescent="0.15"/>
  <cols>
    <col min="1" max="1" width="2.375" style="1" customWidth="1"/>
    <col min="2" max="3" width="3.375" style="1" customWidth="1"/>
    <col min="4" max="4" width="17.75" style="1" customWidth="1"/>
    <col min="5" max="5" width="8.25" style="1" customWidth="1"/>
    <col min="6" max="6" width="11.625" style="1" customWidth="1"/>
    <col min="7" max="7" width="12.625" style="1" customWidth="1"/>
    <col min="8" max="9" width="13.375" style="1" customWidth="1"/>
    <col min="10" max="10" width="3" style="1" customWidth="1"/>
    <col min="11" max="16384" width="9" style="1"/>
  </cols>
  <sheetData>
    <row r="1" spans="1:9" x14ac:dyDescent="0.15">
      <c r="A1" s="1" t="s">
        <v>83</v>
      </c>
    </row>
    <row r="2" spans="1:9" x14ac:dyDescent="0.15">
      <c r="A2" s="128" t="s">
        <v>145</v>
      </c>
      <c r="B2" s="128"/>
      <c r="C2" s="128"/>
      <c r="D2" s="128"/>
    </row>
    <row r="3" spans="1:9" x14ac:dyDescent="0.15">
      <c r="A3" s="38"/>
      <c r="B3" s="38"/>
      <c r="C3" s="38"/>
      <c r="D3" s="38"/>
      <c r="I3" s="5" t="s">
        <v>184</v>
      </c>
    </row>
    <row r="4" spans="1:9" x14ac:dyDescent="0.15">
      <c r="A4" s="38"/>
      <c r="B4" s="38"/>
      <c r="C4" s="38"/>
      <c r="D4" s="38"/>
      <c r="I4" s="5"/>
    </row>
    <row r="5" spans="1:9" x14ac:dyDescent="0.15">
      <c r="A5" s="38"/>
      <c r="B5" s="38"/>
      <c r="C5" s="38"/>
      <c r="D5" s="38"/>
      <c r="I5" s="5"/>
    </row>
    <row r="6" spans="1:9" x14ac:dyDescent="0.15">
      <c r="B6" s="1" t="s">
        <v>1</v>
      </c>
    </row>
    <row r="7" spans="1:9" x14ac:dyDescent="0.15">
      <c r="B7" s="242" t="s">
        <v>215</v>
      </c>
      <c r="C7" s="242"/>
      <c r="D7" s="21" t="str">
        <f>'１号様式'!D5</f>
        <v>嶋 川　智 尉</v>
      </c>
      <c r="E7" s="4" t="s">
        <v>147</v>
      </c>
    </row>
    <row r="10" spans="1:9" x14ac:dyDescent="0.15">
      <c r="F10" s="1" t="s">
        <v>33</v>
      </c>
    </row>
    <row r="11" spans="1:9" x14ac:dyDescent="0.15">
      <c r="G11" s="6" t="s">
        <v>31</v>
      </c>
    </row>
    <row r="12" spans="1:9" x14ac:dyDescent="0.15">
      <c r="G12" s="6" t="s">
        <v>32</v>
      </c>
    </row>
    <row r="13" spans="1:9" ht="14.25" customHeight="1" x14ac:dyDescent="0.15">
      <c r="G13" s="7" t="s">
        <v>3</v>
      </c>
      <c r="I13" s="5"/>
    </row>
    <row r="14" spans="1:9" ht="14.25" customHeight="1" x14ac:dyDescent="0.15">
      <c r="G14" s="7"/>
      <c r="I14" s="5"/>
    </row>
    <row r="15" spans="1:9" ht="14.25" customHeight="1" x14ac:dyDescent="0.15">
      <c r="G15" s="7"/>
      <c r="I15" s="5"/>
    </row>
    <row r="17" spans="1:10" ht="14.25" x14ac:dyDescent="0.15">
      <c r="B17" s="132" t="s">
        <v>72</v>
      </c>
      <c r="C17" s="133"/>
      <c r="D17" s="133"/>
      <c r="E17" s="133"/>
      <c r="F17" s="133"/>
      <c r="G17" s="133"/>
      <c r="H17" s="133"/>
      <c r="I17" s="133"/>
    </row>
    <row r="19" spans="1:10" ht="33" customHeight="1" x14ac:dyDescent="0.15">
      <c r="A19" s="131" t="s">
        <v>195</v>
      </c>
      <c r="B19" s="131"/>
      <c r="C19" s="131"/>
      <c r="D19" s="131"/>
      <c r="E19" s="131"/>
      <c r="F19" s="131"/>
      <c r="G19" s="131"/>
      <c r="H19" s="131"/>
      <c r="I19" s="131"/>
      <c r="J19" s="131"/>
    </row>
    <row r="20" spans="1:10" ht="6" customHeight="1" x14ac:dyDescent="0.15"/>
    <row r="21" spans="1:10" x14ac:dyDescent="0.15">
      <c r="A21" s="121" t="s">
        <v>70</v>
      </c>
      <c r="B21" s="121"/>
      <c r="C21" s="121"/>
      <c r="D21" s="121"/>
      <c r="E21" s="121"/>
      <c r="F21" s="121"/>
      <c r="G21" s="121"/>
      <c r="H21" s="121"/>
      <c r="I21" s="121"/>
      <c r="J21" s="121"/>
    </row>
    <row r="22" spans="1:10" ht="9.75" customHeight="1" x14ac:dyDescent="0.15"/>
    <row r="23" spans="1:10" x14ac:dyDescent="0.15">
      <c r="B23" s="8">
        <v>1</v>
      </c>
      <c r="C23" s="1" t="s">
        <v>28</v>
      </c>
      <c r="E23" s="1" t="s">
        <v>135</v>
      </c>
    </row>
    <row r="25" spans="1:10" x14ac:dyDescent="0.15">
      <c r="B25" s="8">
        <v>2</v>
      </c>
      <c r="C25" s="1" t="s">
        <v>73</v>
      </c>
      <c r="I25" s="83"/>
    </row>
    <row r="27" spans="1:10" x14ac:dyDescent="0.15">
      <c r="B27" s="8">
        <v>3</v>
      </c>
      <c r="C27" s="1" t="s">
        <v>76</v>
      </c>
      <c r="E27" s="1" t="s">
        <v>97</v>
      </c>
      <c r="G27" s="4" t="s">
        <v>209</v>
      </c>
      <c r="H27" s="1" t="s">
        <v>162</v>
      </c>
    </row>
    <row r="28" spans="1:10" ht="6.75" customHeight="1" x14ac:dyDescent="0.15"/>
    <row r="29" spans="1:10" x14ac:dyDescent="0.15">
      <c r="C29" s="1" t="s">
        <v>75</v>
      </c>
      <c r="E29" s="1" t="s">
        <v>97</v>
      </c>
      <c r="G29" s="1" t="s">
        <v>71</v>
      </c>
    </row>
    <row r="30" spans="1:10" ht="6.75" customHeight="1" x14ac:dyDescent="0.15"/>
    <row r="31" spans="1:10" x14ac:dyDescent="0.15">
      <c r="C31" s="1" t="s">
        <v>77</v>
      </c>
      <c r="E31" s="1" t="s">
        <v>97</v>
      </c>
      <c r="G31" s="1" t="s">
        <v>71</v>
      </c>
    </row>
    <row r="33" spans="2:9" x14ac:dyDescent="0.15">
      <c r="B33" s="8">
        <v>4</v>
      </c>
      <c r="C33" s="1" t="s">
        <v>74</v>
      </c>
    </row>
    <row r="34" spans="2:9" x14ac:dyDescent="0.15">
      <c r="C34" s="2" t="s">
        <v>5</v>
      </c>
      <c r="D34" s="1" t="s">
        <v>10</v>
      </c>
    </row>
    <row r="35" spans="2:9" x14ac:dyDescent="0.15">
      <c r="C35" s="5"/>
      <c r="D35" s="1" t="s">
        <v>39</v>
      </c>
    </row>
    <row r="36" spans="2:9" x14ac:dyDescent="0.15">
      <c r="D36" s="126" t="s">
        <v>25</v>
      </c>
      <c r="E36" s="127"/>
      <c r="F36" s="134" t="s">
        <v>201</v>
      </c>
      <c r="G36" s="251"/>
      <c r="H36" s="8"/>
      <c r="I36" s="8"/>
    </row>
    <row r="37" spans="2:9" ht="18" customHeight="1" x14ac:dyDescent="0.15">
      <c r="D37" s="134"/>
      <c r="E37" s="135"/>
      <c r="F37" s="136" t="s">
        <v>12</v>
      </c>
      <c r="G37" s="137"/>
      <c r="H37" s="12"/>
      <c r="I37" s="12"/>
    </row>
    <row r="38" spans="2:9" ht="14.25" customHeight="1" x14ac:dyDescent="0.15">
      <c r="D38" s="9" t="s">
        <v>127</v>
      </c>
      <c r="E38" s="10"/>
      <c r="F38" s="11"/>
      <c r="G38" s="11"/>
      <c r="H38" s="12"/>
      <c r="I38" s="12"/>
    </row>
    <row r="39" spans="2:9" ht="9.75" customHeight="1" x14ac:dyDescent="0.15">
      <c r="E39" s="11"/>
      <c r="F39" s="11"/>
      <c r="I39" s="13"/>
    </row>
    <row r="40" spans="2:9" x14ac:dyDescent="0.15">
      <c r="C40" s="5"/>
      <c r="D40" s="1" t="s">
        <v>104</v>
      </c>
    </row>
    <row r="41" spans="2:9" x14ac:dyDescent="0.15">
      <c r="D41" s="5" t="s">
        <v>29</v>
      </c>
      <c r="E41" s="14" t="s">
        <v>38</v>
      </c>
      <c r="F41" s="15"/>
      <c r="G41" s="1" t="s">
        <v>71</v>
      </c>
      <c r="H41" s="8"/>
    </row>
    <row r="42" spans="2:9" x14ac:dyDescent="0.15">
      <c r="D42" s="5"/>
      <c r="E42" s="14"/>
      <c r="F42" s="84" t="s">
        <v>131</v>
      </c>
      <c r="H42" s="8"/>
    </row>
    <row r="43" spans="2:9" x14ac:dyDescent="0.15">
      <c r="C43" s="2" t="s">
        <v>159</v>
      </c>
      <c r="D43" s="1" t="s">
        <v>160</v>
      </c>
      <c r="H43" s="8"/>
    </row>
    <row r="44" spans="2:9" x14ac:dyDescent="0.15">
      <c r="D44" s="126" t="s">
        <v>25</v>
      </c>
      <c r="E44" s="127"/>
      <c r="F44" s="126" t="s">
        <v>163</v>
      </c>
      <c r="G44" s="127"/>
      <c r="H44" s="8"/>
    </row>
    <row r="45" spans="2:9" ht="18" customHeight="1" x14ac:dyDescent="0.15">
      <c r="D45" s="134"/>
      <c r="E45" s="135"/>
      <c r="F45" s="136" t="s">
        <v>12</v>
      </c>
      <c r="G45" s="137"/>
      <c r="H45" s="8"/>
    </row>
    <row r="46" spans="2:9" x14ac:dyDescent="0.15">
      <c r="D46" s="9" t="s">
        <v>127</v>
      </c>
      <c r="E46" s="10"/>
      <c r="F46" s="11"/>
      <c r="G46" s="11"/>
      <c r="H46" s="8"/>
    </row>
    <row r="47" spans="2:9" x14ac:dyDescent="0.15">
      <c r="E47" s="11"/>
      <c r="F47" s="11"/>
      <c r="H47" s="8"/>
    </row>
    <row r="48" spans="2:9" x14ac:dyDescent="0.15">
      <c r="C48" s="5"/>
      <c r="D48" s="1" t="s">
        <v>104</v>
      </c>
      <c r="H48" s="8"/>
    </row>
    <row r="49" spans="2:10" x14ac:dyDescent="0.15">
      <c r="D49" s="5" t="s">
        <v>161</v>
      </c>
      <c r="E49" s="14" t="s">
        <v>38</v>
      </c>
      <c r="F49" s="15"/>
      <c r="G49" s="1" t="s">
        <v>71</v>
      </c>
      <c r="H49" s="8"/>
    </row>
    <row r="50" spans="2:10" x14ac:dyDescent="0.15">
      <c r="F50" s="5" t="s">
        <v>164</v>
      </c>
      <c r="H50" s="8"/>
    </row>
    <row r="51" spans="2:10" x14ac:dyDescent="0.15">
      <c r="D51" s="5"/>
      <c r="E51" s="14"/>
      <c r="F51" s="84"/>
      <c r="H51" s="8"/>
    </row>
    <row r="52" spans="2:10" x14ac:dyDescent="0.15">
      <c r="B52" s="8">
        <v>5</v>
      </c>
      <c r="C52" s="1" t="s">
        <v>30</v>
      </c>
    </row>
    <row r="53" spans="2:10" x14ac:dyDescent="0.15">
      <c r="C53" s="2" t="s">
        <v>34</v>
      </c>
      <c r="D53" s="4" t="s">
        <v>211</v>
      </c>
    </row>
    <row r="54" spans="2:10" x14ac:dyDescent="0.15">
      <c r="C54" s="2" t="s">
        <v>6</v>
      </c>
      <c r="D54" s="1" t="s">
        <v>197</v>
      </c>
    </row>
    <row r="55" spans="2:10" x14ac:dyDescent="0.15">
      <c r="C55" s="2"/>
    </row>
    <row r="56" spans="2:10" x14ac:dyDescent="0.15">
      <c r="C56" s="2"/>
    </row>
    <row r="57" spans="2:10" ht="19.5" customHeight="1" x14ac:dyDescent="0.15">
      <c r="C57" s="2"/>
      <c r="H57" s="3" t="s">
        <v>148</v>
      </c>
      <c r="I57" s="126"/>
      <c r="J57" s="127"/>
    </row>
    <row r="58" spans="2:10" ht="19.5" customHeight="1" x14ac:dyDescent="0.15">
      <c r="C58" s="2"/>
      <c r="H58" s="3" t="s">
        <v>149</v>
      </c>
      <c r="I58" s="126"/>
      <c r="J58" s="127"/>
    </row>
    <row r="59" spans="2:10" ht="19.5" customHeight="1" x14ac:dyDescent="0.15"/>
  </sheetData>
  <mergeCells count="15">
    <mergeCell ref="I57:J57"/>
    <mergeCell ref="I58:J58"/>
    <mergeCell ref="A2:D2"/>
    <mergeCell ref="F36:G36"/>
    <mergeCell ref="F37:G37"/>
    <mergeCell ref="B17:I17"/>
    <mergeCell ref="A19:J19"/>
    <mergeCell ref="D36:E36"/>
    <mergeCell ref="D37:E37"/>
    <mergeCell ref="A21:J21"/>
    <mergeCell ref="D44:E44"/>
    <mergeCell ref="F44:G44"/>
    <mergeCell ref="D45:E45"/>
    <mergeCell ref="F45:G45"/>
    <mergeCell ref="B7:C7"/>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FF0000"/>
  </sheetPr>
  <dimension ref="A1:J55"/>
  <sheetViews>
    <sheetView showZeros="0" view="pageBreakPreview" zoomScaleNormal="100" zoomScaleSheetLayoutView="100" workbookViewId="0">
      <selection activeCell="A20" sqref="A20:J20"/>
    </sheetView>
  </sheetViews>
  <sheetFormatPr defaultRowHeight="13.5" x14ac:dyDescent="0.15"/>
  <cols>
    <col min="1" max="1" width="2.375" style="1" customWidth="1"/>
    <col min="2" max="2" width="2.875" style="1" customWidth="1"/>
    <col min="3" max="3" width="3.375" style="1" customWidth="1"/>
    <col min="4" max="4" width="14.625" style="1" customWidth="1"/>
    <col min="5" max="5" width="10.125" style="1" customWidth="1"/>
    <col min="6" max="6" width="11.625" style="1" customWidth="1"/>
    <col min="7" max="7" width="12.375" style="1" customWidth="1"/>
    <col min="8" max="8" width="12.625" style="1" customWidth="1"/>
    <col min="9" max="9" width="15.125" style="1" customWidth="1"/>
    <col min="10" max="10" width="3.625" style="1" customWidth="1"/>
    <col min="11" max="16384" width="9" style="1"/>
  </cols>
  <sheetData>
    <row r="1" spans="1:9" x14ac:dyDescent="0.15">
      <c r="A1" s="1" t="s">
        <v>88</v>
      </c>
    </row>
    <row r="2" spans="1:9" x14ac:dyDescent="0.15">
      <c r="A2" s="128" t="s">
        <v>145</v>
      </c>
      <c r="B2" s="128"/>
      <c r="C2" s="128"/>
      <c r="D2" s="128"/>
      <c r="I2" s="5" t="s">
        <v>184</v>
      </c>
    </row>
    <row r="6" spans="1:9" x14ac:dyDescent="0.15">
      <c r="B6" s="1" t="s">
        <v>1</v>
      </c>
    </row>
    <row r="7" spans="1:9" x14ac:dyDescent="0.15">
      <c r="B7" s="242" t="s">
        <v>215</v>
      </c>
      <c r="C7" s="242"/>
      <c r="D7" s="21" t="str">
        <f>'１号様式'!D5</f>
        <v>嶋 川　智 尉</v>
      </c>
      <c r="E7" s="4" t="s">
        <v>147</v>
      </c>
    </row>
    <row r="11" spans="1:9" x14ac:dyDescent="0.15">
      <c r="F11" s="1" t="s">
        <v>33</v>
      </c>
    </row>
    <row r="12" spans="1:9" x14ac:dyDescent="0.15">
      <c r="G12" s="6" t="s">
        <v>31</v>
      </c>
    </row>
    <row r="13" spans="1:9" x14ac:dyDescent="0.15">
      <c r="G13" s="6" t="s">
        <v>32</v>
      </c>
    </row>
    <row r="14" spans="1:9" ht="14.25" customHeight="1" x14ac:dyDescent="0.15">
      <c r="G14" s="7" t="s">
        <v>3</v>
      </c>
      <c r="I14" s="5"/>
    </row>
    <row r="15" spans="1:9" ht="14.25" customHeight="1" x14ac:dyDescent="0.15">
      <c r="G15" s="7"/>
      <c r="I15" s="5"/>
    </row>
    <row r="18" spans="1:10" ht="14.25" x14ac:dyDescent="0.15">
      <c r="B18" s="132" t="s">
        <v>84</v>
      </c>
      <c r="C18" s="133"/>
      <c r="D18" s="133"/>
      <c r="E18" s="133"/>
      <c r="F18" s="133"/>
      <c r="G18" s="133"/>
      <c r="H18" s="133"/>
      <c r="I18" s="133"/>
    </row>
    <row r="20" spans="1:10" ht="39.75" customHeight="1" x14ac:dyDescent="0.15">
      <c r="A20" s="131" t="s">
        <v>196</v>
      </c>
      <c r="B20" s="131"/>
      <c r="C20" s="131"/>
      <c r="D20" s="131"/>
      <c r="E20" s="131"/>
      <c r="F20" s="131"/>
      <c r="G20" s="131"/>
      <c r="H20" s="131"/>
      <c r="I20" s="131"/>
      <c r="J20" s="131"/>
    </row>
    <row r="21" spans="1:10" ht="7.5" customHeight="1" x14ac:dyDescent="0.15"/>
    <row r="22" spans="1:10" x14ac:dyDescent="0.15">
      <c r="A22" s="121" t="s">
        <v>70</v>
      </c>
      <c r="B22" s="121"/>
      <c r="C22" s="121"/>
      <c r="D22" s="121"/>
      <c r="E22" s="121"/>
      <c r="F22" s="121"/>
      <c r="G22" s="121"/>
      <c r="H22" s="121"/>
      <c r="I22" s="121"/>
      <c r="J22" s="121"/>
    </row>
    <row r="23" spans="1:10" ht="8.25" customHeight="1" x14ac:dyDescent="0.15"/>
    <row r="24" spans="1:10" x14ac:dyDescent="0.15">
      <c r="B24" s="8">
        <v>1</v>
      </c>
      <c r="C24" s="1" t="s">
        <v>28</v>
      </c>
      <c r="E24" s="1" t="s">
        <v>135</v>
      </c>
    </row>
    <row r="25" spans="1:10" ht="12" customHeight="1" x14ac:dyDescent="0.15">
      <c r="B25" s="8"/>
    </row>
    <row r="26" spans="1:10" x14ac:dyDescent="0.15">
      <c r="B26" s="8">
        <v>2</v>
      </c>
      <c r="C26" s="1" t="s">
        <v>130</v>
      </c>
      <c r="E26" s="1" t="s">
        <v>97</v>
      </c>
      <c r="F26" s="5"/>
      <c r="G26" s="4" t="s">
        <v>209</v>
      </c>
      <c r="H26" s="1" t="s">
        <v>162</v>
      </c>
    </row>
    <row r="27" spans="1:10" ht="10.5" customHeight="1" x14ac:dyDescent="0.15">
      <c r="B27" s="8"/>
    </row>
    <row r="28" spans="1:10" x14ac:dyDescent="0.15">
      <c r="B28" s="8">
        <v>3</v>
      </c>
      <c r="C28" s="1" t="s">
        <v>85</v>
      </c>
    </row>
    <row r="29" spans="1:10" x14ac:dyDescent="0.15">
      <c r="C29" s="2" t="s">
        <v>5</v>
      </c>
      <c r="D29" s="1" t="s">
        <v>10</v>
      </c>
    </row>
    <row r="30" spans="1:10" x14ac:dyDescent="0.15">
      <c r="C30" s="5"/>
      <c r="D30" s="1" t="s">
        <v>86</v>
      </c>
    </row>
    <row r="31" spans="1:10" ht="27" customHeight="1" x14ac:dyDescent="0.15">
      <c r="D31" s="126" t="s">
        <v>25</v>
      </c>
      <c r="E31" s="127"/>
      <c r="F31" s="134" t="s">
        <v>201</v>
      </c>
      <c r="G31" s="251"/>
      <c r="H31" s="134" t="s">
        <v>134</v>
      </c>
      <c r="I31" s="135"/>
    </row>
    <row r="32" spans="1:10" ht="27" customHeight="1" x14ac:dyDescent="0.15">
      <c r="D32" s="134"/>
      <c r="E32" s="135"/>
      <c r="F32" s="136" t="s">
        <v>12</v>
      </c>
      <c r="G32" s="137"/>
      <c r="H32" s="252"/>
      <c r="I32" s="253"/>
    </row>
    <row r="33" spans="2:9" ht="14.25" customHeight="1" x14ac:dyDescent="0.15">
      <c r="D33" s="9" t="s">
        <v>129</v>
      </c>
      <c r="E33" s="10"/>
      <c r="F33" s="11"/>
      <c r="G33" s="11"/>
      <c r="H33" s="12"/>
      <c r="I33" s="12"/>
    </row>
    <row r="34" spans="2:9" ht="6" customHeight="1" x14ac:dyDescent="0.15">
      <c r="E34" s="11"/>
      <c r="F34" s="11"/>
      <c r="I34" s="13"/>
    </row>
    <row r="35" spans="2:9" ht="15" customHeight="1" x14ac:dyDescent="0.15">
      <c r="D35" s="1" t="s">
        <v>130</v>
      </c>
      <c r="I35" s="13"/>
    </row>
    <row r="36" spans="2:9" ht="15.75" customHeight="1" x14ac:dyDescent="0.15">
      <c r="D36" s="5" t="s">
        <v>29</v>
      </c>
      <c r="E36" s="14" t="s">
        <v>38</v>
      </c>
      <c r="F36" s="15"/>
      <c r="G36" s="1" t="s">
        <v>71</v>
      </c>
    </row>
    <row r="37" spans="2:9" x14ac:dyDescent="0.15">
      <c r="F37" s="5" t="s">
        <v>131</v>
      </c>
    </row>
    <row r="38" spans="2:9" x14ac:dyDescent="0.15">
      <c r="F38" s="5"/>
    </row>
    <row r="39" spans="2:9" x14ac:dyDescent="0.15">
      <c r="C39" s="2" t="s">
        <v>159</v>
      </c>
      <c r="D39" s="1" t="s">
        <v>160</v>
      </c>
    </row>
    <row r="40" spans="2:9" ht="27" customHeight="1" x14ac:dyDescent="0.15">
      <c r="D40" s="126" t="s">
        <v>25</v>
      </c>
      <c r="E40" s="127"/>
      <c r="F40" s="126" t="s">
        <v>163</v>
      </c>
      <c r="G40" s="127"/>
      <c r="H40" s="134" t="s">
        <v>134</v>
      </c>
      <c r="I40" s="135"/>
    </row>
    <row r="41" spans="2:9" ht="27" customHeight="1" x14ac:dyDescent="0.15">
      <c r="D41" s="134"/>
      <c r="E41" s="135"/>
      <c r="F41" s="136" t="s">
        <v>12</v>
      </c>
      <c r="G41" s="137"/>
      <c r="H41" s="141"/>
      <c r="I41" s="142"/>
    </row>
    <row r="42" spans="2:9" ht="14.25" customHeight="1" x14ac:dyDescent="0.15">
      <c r="D42" s="9" t="s">
        <v>127</v>
      </c>
      <c r="E42" s="10"/>
      <c r="F42" s="11"/>
      <c r="G42" s="11"/>
      <c r="H42" s="12"/>
      <c r="I42" s="12"/>
    </row>
    <row r="43" spans="2:9" ht="6.75" customHeight="1" x14ac:dyDescent="0.15">
      <c r="E43" s="11"/>
      <c r="F43" s="11"/>
      <c r="I43" s="13"/>
    </row>
    <row r="44" spans="2:9" x14ac:dyDescent="0.15">
      <c r="C44" s="5"/>
      <c r="D44" s="1" t="s">
        <v>104</v>
      </c>
    </row>
    <row r="45" spans="2:9" x14ac:dyDescent="0.15">
      <c r="D45" s="5" t="s">
        <v>161</v>
      </c>
      <c r="E45" s="14" t="s">
        <v>38</v>
      </c>
      <c r="F45" s="15"/>
      <c r="G45" s="1" t="s">
        <v>71</v>
      </c>
      <c r="H45" s="8"/>
    </row>
    <row r="46" spans="2:9" ht="16.5" customHeight="1" x14ac:dyDescent="0.15">
      <c r="F46" s="5" t="s">
        <v>164</v>
      </c>
      <c r="H46" s="5"/>
    </row>
    <row r="47" spans="2:9" ht="12.75" customHeight="1" x14ac:dyDescent="0.15">
      <c r="G47" s="9"/>
      <c r="H47" s="5"/>
    </row>
    <row r="48" spans="2:9" x14ac:dyDescent="0.15">
      <c r="B48" s="8">
        <v>4</v>
      </c>
      <c r="C48" s="1" t="s">
        <v>30</v>
      </c>
    </row>
    <row r="49" spans="3:10" x14ac:dyDescent="0.15">
      <c r="C49" s="2" t="s">
        <v>34</v>
      </c>
      <c r="D49" s="4" t="s">
        <v>210</v>
      </c>
    </row>
    <row r="50" spans="3:10" x14ac:dyDescent="0.15">
      <c r="C50" s="2" t="s">
        <v>6</v>
      </c>
      <c r="D50" s="1" t="s">
        <v>123</v>
      </c>
    </row>
    <row r="51" spans="3:10" x14ac:dyDescent="0.15">
      <c r="C51" s="2" t="s">
        <v>7</v>
      </c>
      <c r="D51" s="1" t="s">
        <v>136</v>
      </c>
    </row>
    <row r="52" spans="3:10" x14ac:dyDescent="0.15">
      <c r="C52" s="2"/>
    </row>
    <row r="53" spans="3:10" ht="21.75" customHeight="1" x14ac:dyDescent="0.15">
      <c r="H53" s="3" t="s">
        <v>148</v>
      </c>
      <c r="I53" s="126"/>
      <c r="J53" s="127"/>
    </row>
    <row r="54" spans="3:10" ht="21.75" customHeight="1" x14ac:dyDescent="0.15">
      <c r="H54" s="3" t="s">
        <v>149</v>
      </c>
      <c r="I54" s="126"/>
      <c r="J54" s="127"/>
    </row>
    <row r="55" spans="3:10" ht="21.75" customHeight="1" x14ac:dyDescent="0.15"/>
  </sheetData>
  <mergeCells count="19">
    <mergeCell ref="D40:E40"/>
    <mergeCell ref="F40:G40"/>
    <mergeCell ref="H40:I40"/>
    <mergeCell ref="A2:D2"/>
    <mergeCell ref="F31:G31"/>
    <mergeCell ref="F32:G32"/>
    <mergeCell ref="B18:I18"/>
    <mergeCell ref="A20:J20"/>
    <mergeCell ref="D31:E31"/>
    <mergeCell ref="H31:I31"/>
    <mergeCell ref="D32:E32"/>
    <mergeCell ref="H32:I32"/>
    <mergeCell ref="A22:J22"/>
    <mergeCell ref="B7:C7"/>
    <mergeCell ref="D41:E41"/>
    <mergeCell ref="F41:G41"/>
    <mergeCell ref="H41:I41"/>
    <mergeCell ref="I53:J53"/>
    <mergeCell ref="I54:J54"/>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１号様式</vt:lpstr>
      <vt:lpstr>1号様式の1</vt:lpstr>
      <vt:lpstr>1号様式の2</vt:lpstr>
      <vt:lpstr>1号様式の３</vt:lpstr>
      <vt:lpstr>1号様式の４</vt:lpstr>
      <vt:lpstr>2号様式</vt:lpstr>
      <vt:lpstr>3号様式</vt:lpstr>
      <vt:lpstr>5号様式</vt:lpstr>
      <vt:lpstr>7号様式</vt:lpstr>
      <vt:lpstr>7号様式の1</vt:lpstr>
      <vt:lpstr>7号様式の2</vt:lpstr>
      <vt:lpstr>7号様式の3</vt:lpstr>
      <vt:lpstr>9号様式</vt:lpstr>
      <vt:lpstr>Sheet1</vt:lpstr>
      <vt:lpstr>'１号様式'!Print_Area</vt:lpstr>
      <vt:lpstr>'1号様式の1'!Print_Area</vt:lpstr>
      <vt:lpstr>'1号様式の３'!Print_Area</vt:lpstr>
      <vt:lpstr>'1号様式の４'!Print_Area</vt:lpstr>
      <vt:lpstr>'2号様式'!Print_Area</vt:lpstr>
      <vt:lpstr>'5号様式'!Print_Area</vt:lpstr>
      <vt:lpstr>'7号様式'!Print_Area</vt:lpstr>
      <vt:lpstr>'7号様式の1'!Print_Area</vt:lpstr>
      <vt:lpstr>'7号様式の3'!Print_Area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深田　稔</cp:lastModifiedBy>
  <cp:lastPrinted>2026-06-19T05:43:07Z</cp:lastPrinted>
  <dcterms:created xsi:type="dcterms:W3CDTF">2017-01-24T00:57:34Z</dcterms:created>
  <dcterms:modified xsi:type="dcterms:W3CDTF">2026-06-25T01:22:53Z</dcterms:modified>
</cp:coreProperties>
</file>